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2760" yWindow="32760" windowWidth="16380" windowHeight="8190" tabRatio="500"/>
  </bookViews>
  <sheets>
    <sheet name="АИС Росздравнадзора (4)" sheetId="1" r:id="rId1"/>
    <sheet name="Лист1" sheetId="2" r:id="rId2"/>
  </sheets>
  <definedNames>
    <definedName name="Excel_BuiltIn_Print_Area" localSheetId="0">'АИС Росздравнадзора (4)'!$A$2:$F$133</definedName>
    <definedName name="_xlnm.Print_Area" localSheetId="0">'АИС Росздравнадзора (4)'!$A$1:$R$133</definedName>
  </definedNames>
  <calcPr calcId="145621"/>
</workbook>
</file>

<file path=xl/calcChain.xml><?xml version="1.0" encoding="utf-8"?>
<calcChain xmlns="http://schemas.openxmlformats.org/spreadsheetml/2006/main">
  <c r="D56" i="1" l="1"/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6" i="1"/>
  <c r="A58" i="1" l="1"/>
</calcChain>
</file>

<file path=xl/sharedStrings.xml><?xml version="1.0" encoding="utf-8"?>
<sst xmlns="http://schemas.openxmlformats.org/spreadsheetml/2006/main" count="287" uniqueCount="220">
  <si>
    <t>Международное непатентованное наименование (МНН) или грппировочное (химическое) наименование</t>
  </si>
  <si>
    <t>№ п/п</t>
  </si>
  <si>
    <t>Торговое наименование</t>
  </si>
  <si>
    <t> кол-во упаковок  </t>
  </si>
  <si>
    <t>форма выпуска</t>
  </si>
  <si>
    <t> ценовой диапазон (руб) мин - макс</t>
  </si>
  <si>
    <t>Занамивир</t>
  </si>
  <si>
    <t>Интерферон альфа</t>
  </si>
  <si>
    <t xml:space="preserve">Альфаферон </t>
  </si>
  <si>
    <t>Вэллферон</t>
  </si>
  <si>
    <t>Интерферон альфа-2b человеческий рекомбинантный</t>
  </si>
  <si>
    <t xml:space="preserve">Интерферон лейкоцитарный человеческий жидкий </t>
  </si>
  <si>
    <t>Интерферон лейкоцитарный человеческий сухой</t>
  </si>
  <si>
    <t xml:space="preserve">Интерферон человеческий лейкоцитарный </t>
  </si>
  <si>
    <t>Интерферон человеческий лейкоцитарный в свечах</t>
  </si>
  <si>
    <t xml:space="preserve">Интерферон человеческий лейкоцитарный концентрированный жидкий </t>
  </si>
  <si>
    <t xml:space="preserve">Интерферон человеческий рекомбинантный альфа-2 (полуфабрикат) </t>
  </si>
  <si>
    <t xml:space="preserve">Интерферона альфа-2 рекомбинантного мазь на гидрогелевой основе </t>
  </si>
  <si>
    <t xml:space="preserve">Инферон </t>
  </si>
  <si>
    <t xml:space="preserve">Локферон </t>
  </si>
  <si>
    <t xml:space="preserve">Интерферон альфа-2 </t>
  </si>
  <si>
    <t xml:space="preserve">Интераль-П </t>
  </si>
  <si>
    <t xml:space="preserve">Реаферон-ЕС-Липинт </t>
  </si>
  <si>
    <t xml:space="preserve">Интерферон альфа-2a </t>
  </si>
  <si>
    <t xml:space="preserve">Реаферон </t>
  </si>
  <si>
    <t xml:space="preserve">Роферон-А </t>
  </si>
  <si>
    <t xml:space="preserve">Интерферон альфа-2b </t>
  </si>
  <si>
    <t xml:space="preserve">Альтевир </t>
  </si>
  <si>
    <t xml:space="preserve">Альфарона </t>
  </si>
  <si>
    <t xml:space="preserve">Бинноферон альфа </t>
  </si>
  <si>
    <t xml:space="preserve">Виферон </t>
  </si>
  <si>
    <t>Гиаферон</t>
  </si>
  <si>
    <t>Гриппферон</t>
  </si>
  <si>
    <t xml:space="preserve">Интерфераль </t>
  </si>
  <si>
    <t xml:space="preserve">Интерферон альфа-2b человеческий рекомбинантный </t>
  </si>
  <si>
    <t>Интрон А</t>
  </si>
  <si>
    <t xml:space="preserve">Инфагель </t>
  </si>
  <si>
    <t>Реаферон-ЕС</t>
  </si>
  <si>
    <t>Реаферон-ЕС-Липинт</t>
  </si>
  <si>
    <t>Реаферон-ЛИПИНТ</t>
  </si>
  <si>
    <t>Интерферон альфа-2b человеческий рекомбинантны</t>
  </si>
  <si>
    <t>Интерферон альфа-2 человеческий рекомбинантный</t>
  </si>
  <si>
    <t xml:space="preserve">Интерферон альфа-2 человеческий рекомбинантный (ИФН альфа-2 чр) </t>
  </si>
  <si>
    <t xml:space="preserve">Интерферон альфа-2b человеческий рекомбинантный (рчИФН-а2b) </t>
  </si>
  <si>
    <t xml:space="preserve">Интерферон альфа-2b человеческий рекомбинантный безметиониновый </t>
  </si>
  <si>
    <t xml:space="preserve">Лайфферон </t>
  </si>
  <si>
    <t xml:space="preserve">Реальдирон </t>
  </si>
  <si>
    <t>Интерферон бета</t>
  </si>
  <si>
    <t xml:space="preserve">Интерферон бета-1а человеческий рекомбинантный </t>
  </si>
  <si>
    <t xml:space="preserve">Интерферон бета-1a </t>
  </si>
  <si>
    <t xml:space="preserve">Авонекс </t>
  </si>
  <si>
    <t xml:space="preserve">Генфаксон </t>
  </si>
  <si>
    <t>Интерферон бета-1а</t>
  </si>
  <si>
    <t xml:space="preserve">Ребиф </t>
  </si>
  <si>
    <t>СинноВекс</t>
  </si>
  <si>
    <t xml:space="preserve">Тебериф </t>
  </si>
  <si>
    <t xml:space="preserve">Интерферон бета-1b </t>
  </si>
  <si>
    <t xml:space="preserve">Бетаферон </t>
  </si>
  <si>
    <t xml:space="preserve">Интерферон бета-1b человеческий рекомбинантный </t>
  </si>
  <si>
    <t xml:space="preserve">Инфибета </t>
  </si>
  <si>
    <t xml:space="preserve">Ронбетал </t>
  </si>
  <si>
    <t xml:space="preserve">Экставиа </t>
  </si>
  <si>
    <t>Интерферон гамма человеческий рекомбинантный</t>
  </si>
  <si>
    <t xml:space="preserve">Ингарон </t>
  </si>
  <si>
    <t xml:space="preserve">Кагоцел </t>
  </si>
  <si>
    <t>Осельтамивир</t>
  </si>
  <si>
    <t>Гриптера</t>
  </si>
  <si>
    <t xml:space="preserve">Инфлюцеин </t>
  </si>
  <si>
    <t>Номидес</t>
  </si>
  <si>
    <t xml:space="preserve">Осельтамивир </t>
  </si>
  <si>
    <t xml:space="preserve">ОСЕЛЬТАМИВИР </t>
  </si>
  <si>
    <t>АВЕКСИМА</t>
  </si>
  <si>
    <t>Осельтамивир Канон</t>
  </si>
  <si>
    <t>Осельтамивир-Акрихин</t>
  </si>
  <si>
    <t xml:space="preserve">Осельтамивир-натив </t>
  </si>
  <si>
    <t>Осельтамивира фосфат</t>
  </si>
  <si>
    <t xml:space="preserve">РИНИВИРА </t>
  </si>
  <si>
    <t xml:space="preserve">Сельтавир </t>
  </si>
  <si>
    <t xml:space="preserve">Тамифлю </t>
  </si>
  <si>
    <t xml:space="preserve">ФЛУСТОП </t>
  </si>
  <si>
    <t xml:space="preserve">Флутавир-Эйч </t>
  </si>
  <si>
    <t xml:space="preserve">Рибавирин </t>
  </si>
  <si>
    <t xml:space="preserve">Арвирон </t>
  </si>
  <si>
    <t xml:space="preserve">Веро-Рибавирин </t>
  </si>
  <si>
    <t xml:space="preserve">Виразол </t>
  </si>
  <si>
    <t xml:space="preserve">Девирс </t>
  </si>
  <si>
    <t xml:space="preserve">Ребетол </t>
  </si>
  <si>
    <t xml:space="preserve">Рибавин </t>
  </si>
  <si>
    <t>Рибавирин</t>
  </si>
  <si>
    <t xml:space="preserve">Рибавирин Канон </t>
  </si>
  <si>
    <t>Рибавирин Медуна</t>
  </si>
  <si>
    <t xml:space="preserve">Рибавирин-ВЕРТЕКС </t>
  </si>
  <si>
    <t>Рибавирин-ЛИПИНТ®</t>
  </si>
  <si>
    <t xml:space="preserve">Рибавирин-СЗ </t>
  </si>
  <si>
    <t xml:space="preserve">Рибавирин-ФПО </t>
  </si>
  <si>
    <t xml:space="preserve">Рибамидил </t>
  </si>
  <si>
    <t xml:space="preserve">Рибамидила таблетки 0,2 г </t>
  </si>
  <si>
    <t xml:space="preserve">Рибапег </t>
  </si>
  <si>
    <t xml:space="preserve">Триворин </t>
  </si>
  <si>
    <t xml:space="preserve">Римантадин </t>
  </si>
  <si>
    <t xml:space="preserve">Альгирем </t>
  </si>
  <si>
    <t xml:space="preserve">Орвирем </t>
  </si>
  <si>
    <t>Полирем</t>
  </si>
  <si>
    <t xml:space="preserve">Ремантадин </t>
  </si>
  <si>
    <t>Римантадин</t>
  </si>
  <si>
    <t xml:space="preserve">Римантадин Авексима </t>
  </si>
  <si>
    <t xml:space="preserve">Римантадин Актитаб </t>
  </si>
  <si>
    <t>Римантадин Велфарм</t>
  </si>
  <si>
    <t>Римантадин Кидс</t>
  </si>
  <si>
    <t xml:space="preserve">Римантадин-СТИ </t>
  </si>
  <si>
    <t xml:space="preserve">Римантадин-Эдвансд </t>
  </si>
  <si>
    <t>Тилорон</t>
  </si>
  <si>
    <t xml:space="preserve">Амиксин </t>
  </si>
  <si>
    <t xml:space="preserve">Лавомакс </t>
  </si>
  <si>
    <t xml:space="preserve">Лавомакс НЕО </t>
  </si>
  <si>
    <t xml:space="preserve">ОРВИ-ксин </t>
  </si>
  <si>
    <t xml:space="preserve">ОРВИС Иммуно </t>
  </si>
  <si>
    <t xml:space="preserve">Тилаксин </t>
  </si>
  <si>
    <t xml:space="preserve">Тилорам </t>
  </si>
  <si>
    <t xml:space="preserve">Тилорон </t>
  </si>
  <si>
    <t xml:space="preserve">Тилорон - ВЕРТЕКС </t>
  </si>
  <si>
    <t xml:space="preserve">Тилорон-СЗ </t>
  </si>
  <si>
    <t xml:space="preserve">ТИЛОРОН-ФПО </t>
  </si>
  <si>
    <t>Тилорона дигидрохлорид</t>
  </si>
  <si>
    <t xml:space="preserve">Флогардин </t>
  </si>
  <si>
    <t>Умифеновир</t>
  </si>
  <si>
    <t xml:space="preserve">Арбидол </t>
  </si>
  <si>
    <t xml:space="preserve">Арбидол Максимум </t>
  </si>
  <si>
    <t xml:space="preserve">Арпефлю </t>
  </si>
  <si>
    <t>Афлюдол</t>
  </si>
  <si>
    <t xml:space="preserve">Меднат </t>
  </si>
  <si>
    <t xml:space="preserve">Умифеновир </t>
  </si>
  <si>
    <t>Фавипиравир</t>
  </si>
  <si>
    <t xml:space="preserve">АВИФАВИР </t>
  </si>
  <si>
    <t xml:space="preserve">АРЕПЛИВИР </t>
  </si>
  <si>
    <t xml:space="preserve">КОРОНАВИР </t>
  </si>
  <si>
    <t>Энисамия йодид</t>
  </si>
  <si>
    <t xml:space="preserve">Амизон </t>
  </si>
  <si>
    <t xml:space="preserve">Нобазит </t>
  </si>
  <si>
    <t xml:space="preserve">Интерферон гамма человеческий рекомбинантный, интраназальная форма </t>
  </si>
  <si>
    <t>Триазавирин</t>
  </si>
  <si>
    <t xml:space="preserve">Риамиловир </t>
  </si>
  <si>
    <t>Реленза</t>
  </si>
  <si>
    <t>Перечень подготовлен в соответствии с Временными методическими рекомендациями от 16 апреля 2020 г. “Лекарственная терапия острых респираторных вирусных инфекций (ОРВИ) в амбулаторной практике в период эпидемии COVID-19. Версия 2” и Временными методические рекомендации "Профилактика, диагностика и лечение новой коронавирусной инфекции (COVID-19)" Версия 8 (утв. Министерством здравоохранения РФ 3 сентября 2020 г.)</t>
  </si>
  <si>
    <t>свечи</t>
  </si>
  <si>
    <t>капли</t>
  </si>
  <si>
    <t>таб.№10</t>
  </si>
  <si>
    <t>капсулы</t>
  </si>
  <si>
    <t>сироп</t>
  </si>
  <si>
    <t>таблетки</t>
  </si>
  <si>
    <t>315-1058</t>
  </si>
  <si>
    <t>тб</t>
  </si>
  <si>
    <t>253-506</t>
  </si>
  <si>
    <t>капс</t>
  </si>
  <si>
    <t>фл</t>
  </si>
  <si>
    <t>тб№20</t>
  </si>
  <si>
    <t>677-1104</t>
  </si>
  <si>
    <t>591-953</t>
  </si>
  <si>
    <t>215-654</t>
  </si>
  <si>
    <t>тб №20</t>
  </si>
  <si>
    <t>489,00 -590,00</t>
  </si>
  <si>
    <t>311,00 - 396,00</t>
  </si>
  <si>
    <t>153,00 - 930,00</t>
  </si>
  <si>
    <t xml:space="preserve">"Нижневартовская центральная районная аптека № 144", ул. Дружбы Народов, д. 12,    г. Ниневартовск,                 </t>
  </si>
  <si>
    <t>таб</t>
  </si>
  <si>
    <t>635,0-1199,0</t>
  </si>
  <si>
    <t>429,0-1204,0</t>
  </si>
  <si>
    <t>695,0-895,0</t>
  </si>
  <si>
    <t>244,00 - 775,00</t>
  </si>
  <si>
    <t>254,00 - 454,00</t>
  </si>
  <si>
    <t>359,00 - 1204,00</t>
  </si>
  <si>
    <t>свечи, гель, мазь, суппоз. Рект.</t>
  </si>
  <si>
    <t>183,4 - 562</t>
  </si>
  <si>
    <t>табл</t>
  </si>
  <si>
    <t>капс.</t>
  </si>
  <si>
    <t>таб.п/о/плен</t>
  </si>
  <si>
    <t>561,4,00-895,00</t>
  </si>
  <si>
    <t>88 - 95</t>
  </si>
  <si>
    <t>таб.</t>
  </si>
  <si>
    <t>таб.п/о</t>
  </si>
  <si>
    <t>75,1 - 485,4</t>
  </si>
  <si>
    <t>крем</t>
  </si>
  <si>
    <t>183,4-1058</t>
  </si>
  <si>
    <t>таб.,  капсулы</t>
  </si>
  <si>
    <t>таблетки, капсулы, сироп, порошок</t>
  </si>
  <si>
    <t>таблетки, капсулы</t>
  </si>
  <si>
    <t>1530,00-1560,00</t>
  </si>
  <si>
    <t>гель, суппоз.</t>
  </si>
  <si>
    <t>235,1-956,00</t>
  </si>
  <si>
    <t xml:space="preserve">лиоф.д/р-ра </t>
  </si>
  <si>
    <t>289-775</t>
  </si>
  <si>
    <t>418,0-675,0</t>
  </si>
  <si>
    <t>108-131</t>
  </si>
  <si>
    <t>таб, сироп</t>
  </si>
  <si>
    <t>228-399</t>
  </si>
  <si>
    <t>1330-1530</t>
  </si>
  <si>
    <t>фл.</t>
  </si>
  <si>
    <t>супп.рект., мазь д/мест/наруж/прим, гель д/наруж/местн.прим</t>
  </si>
  <si>
    <t>капли назальные, спрей наз.доз., мазь назальная</t>
  </si>
  <si>
    <t>256 - 475</t>
  </si>
  <si>
    <t>818,3 - 944</t>
  </si>
  <si>
    <t>сироп д/детей</t>
  </si>
  <si>
    <t>615,1 - 1015,2</t>
  </si>
  <si>
    <t>561,4 - 844,5</t>
  </si>
  <si>
    <t>капс., таб.п/о/плен, пор.д/сусп.д/пр.внутрь</t>
  </si>
  <si>
    <t>268,4 - 521,1</t>
  </si>
  <si>
    <t>259,1 - 435,8</t>
  </si>
  <si>
    <t>118,0-396,0</t>
  </si>
  <si>
    <t>364,00 -897,0</t>
  </si>
  <si>
    <t>сироп, ситроп д/детей</t>
  </si>
  <si>
    <t>79,0-131,0</t>
  </si>
  <si>
    <t>615,1-1199,0</t>
  </si>
  <si>
    <t>215,0-654,0</t>
  </si>
  <si>
    <t>542,3-690,0</t>
  </si>
  <si>
    <t>75,1-535,00</t>
  </si>
  <si>
    <t>Нижневартовский район</t>
  </si>
  <si>
    <t>Наличие в аптечных организациях  (сводная)</t>
  </si>
  <si>
    <t xml:space="preserve">"ООО"Своя аптека"пгт.Излучинск ул.Энергетиков 5А,                           тел. 8-922-794-92-16
</t>
  </si>
  <si>
    <t>ООО "Биода"                                                            аптека "Бережная",                                                                                   пгт. Излучинск, ул. Пионерская, 1А</t>
  </si>
  <si>
    <t>ООО "Югити"                                                                                   аптека "Планета здоровья", пгт. Излучинск, ул. Школьная-8,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</si>
</sst>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24"/>
      <color indexed="8"/>
      <name val="Calibri"/>
      <family val="2"/>
      <charset val="204"/>
    </font>
    <font>
      <sz val="24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sz val="24"/>
      <color rgb="FF00206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b/>
      <sz val="24"/>
      <color theme="5" tint="-0.249977111117893"/>
      <name val="Times New Roman"/>
      <family val="1"/>
      <charset val="204"/>
    </font>
    <font>
      <sz val="24"/>
      <name val="Times New Roman"/>
      <family val="1"/>
      <charset val="204"/>
    </font>
    <font>
      <b/>
      <sz val="2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8" xfId="0" applyFont="1" applyFill="1" applyBorder="1"/>
    <xf numFmtId="0" fontId="2" fillId="2" borderId="10" xfId="0" applyFont="1" applyFill="1" applyBorder="1"/>
    <xf numFmtId="0" fontId="2" fillId="3" borderId="8" xfId="0" applyFont="1" applyFill="1" applyBorder="1"/>
    <xf numFmtId="49" fontId="2" fillId="2" borderId="8" xfId="0" applyNumberFormat="1" applyFont="1" applyFill="1" applyBorder="1"/>
    <xf numFmtId="49" fontId="2" fillId="3" borderId="8" xfId="0" applyNumberFormat="1" applyFont="1" applyFill="1" applyBorder="1"/>
    <xf numFmtId="49" fontId="2" fillId="2" borderId="20" xfId="0" applyNumberFormat="1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49" fontId="2" fillId="3" borderId="20" xfId="0" applyNumberFormat="1" applyFont="1" applyFill="1" applyBorder="1"/>
    <xf numFmtId="0" fontId="2" fillId="3" borderId="20" xfId="0" applyFont="1" applyFill="1" applyBorder="1"/>
    <xf numFmtId="49" fontId="2" fillId="2" borderId="0" xfId="0" applyNumberFormat="1" applyFont="1" applyFill="1" applyBorder="1"/>
    <xf numFmtId="0" fontId="2" fillId="2" borderId="0" xfId="0" applyFont="1" applyFill="1" applyBorder="1"/>
    <xf numFmtId="49" fontId="2" fillId="3" borderId="0" xfId="0" applyNumberFormat="1" applyFont="1" applyFill="1" applyBorder="1"/>
    <xf numFmtId="0" fontId="2" fillId="3" borderId="0" xfId="0" applyFont="1" applyFill="1" applyBorder="1"/>
    <xf numFmtId="49" fontId="2" fillId="2" borderId="22" xfId="0" applyNumberFormat="1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49" fontId="2" fillId="3" borderId="22" xfId="0" applyNumberFormat="1" applyFont="1" applyFill="1" applyBorder="1"/>
    <xf numFmtId="0" fontId="2" fillId="3" borderId="22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wrapText="1"/>
    </xf>
    <xf numFmtId="1" fontId="4" fillId="2" borderId="7" xfId="0" applyNumberFormat="1" applyFont="1" applyFill="1" applyBorder="1" applyAlignment="1">
      <alignment horizont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/>
    <xf numFmtId="49" fontId="4" fillId="4" borderId="8" xfId="0" applyNumberFormat="1" applyFont="1" applyFill="1" applyBorder="1"/>
    <xf numFmtId="0" fontId="4" fillId="4" borderId="8" xfId="0" applyFont="1" applyFill="1" applyBorder="1"/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1" fontId="5" fillId="3" borderId="1" xfId="0" applyNumberFormat="1" applyFont="1" applyFill="1" applyBorder="1" applyAlignment="1">
      <alignment horizontal="center" vertical="top" wrapText="1"/>
    </xf>
    <xf numFmtId="1" fontId="5" fillId="6" borderId="1" xfId="0" applyNumberFormat="1" applyFont="1" applyFill="1" applyBorder="1" applyAlignment="1">
      <alignment horizontal="center" vertical="top" wrapText="1"/>
    </xf>
    <xf numFmtId="1" fontId="5" fillId="6" borderId="3" xfId="0" applyNumberFormat="1" applyFont="1" applyFill="1" applyBorder="1" applyAlignment="1">
      <alignment horizontal="center" vertical="top" wrapText="1"/>
    </xf>
    <xf numFmtId="0" fontId="5" fillId="8" borderId="8" xfId="0" applyFont="1" applyFill="1" applyBorder="1" applyAlignment="1">
      <alignment vertical="top" wrapText="1"/>
    </xf>
    <xf numFmtId="1" fontId="5" fillId="9" borderId="1" xfId="0" applyNumberFormat="1" applyFont="1" applyFill="1" applyBorder="1" applyAlignment="1">
      <alignment horizontal="center" vertical="top" wrapText="1"/>
    </xf>
    <xf numFmtId="0" fontId="5" fillId="2" borderId="25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1" fontId="5" fillId="7" borderId="1" xfId="0" applyNumberFormat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1" fontId="5" fillId="7" borderId="1" xfId="0" applyNumberFormat="1" applyFont="1" applyFill="1" applyBorder="1" applyAlignment="1">
      <alignment horizontal="left" vertical="center" wrapText="1"/>
    </xf>
    <xf numFmtId="1" fontId="5" fillId="6" borderId="1" xfId="0" applyNumberFormat="1" applyFont="1" applyFill="1" applyBorder="1" applyAlignment="1">
      <alignment horizontal="left" vertical="center" wrapText="1"/>
    </xf>
    <xf numFmtId="1" fontId="5" fillId="6" borderId="3" xfId="0" applyNumberFormat="1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1" fontId="5" fillId="9" borderId="1" xfId="0" applyNumberFormat="1" applyFont="1" applyFill="1" applyBorder="1" applyAlignment="1">
      <alignment horizontal="left" vertical="center" wrapText="1"/>
    </xf>
    <xf numFmtId="0" fontId="5" fillId="10" borderId="8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5" fillId="10" borderId="16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5" fillId="8" borderId="17" xfId="0" applyFont="1" applyFill="1" applyBorder="1" applyAlignment="1">
      <alignment horizontal="left" vertical="center" wrapText="1"/>
    </xf>
    <xf numFmtId="0" fontId="5" fillId="8" borderId="18" xfId="0" applyFont="1" applyFill="1" applyBorder="1" applyAlignment="1">
      <alignment horizontal="left" vertical="center" wrapText="1"/>
    </xf>
    <xf numFmtId="0" fontId="5" fillId="8" borderId="19" xfId="0" applyFont="1" applyFill="1" applyBorder="1" applyAlignment="1">
      <alignment horizontal="left" vertical="center" wrapText="1"/>
    </xf>
    <xf numFmtId="49" fontId="5" fillId="5" borderId="8" xfId="0" applyNumberFormat="1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5" fillId="5" borderId="8" xfId="0" applyNumberFormat="1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50"/>
  <sheetViews>
    <sheetView showGridLines="0" tabSelected="1" view="pageBreakPreview" topLeftCell="A2" zoomScale="40" zoomScaleSheetLayoutView="40" workbookViewId="0">
      <pane xSplit="1" topLeftCell="B1" activePane="topRight" state="frozen"/>
      <selection activeCell="A222" sqref="A222"/>
      <selection pane="topRight" activeCell="J147" sqref="J147"/>
    </sheetView>
  </sheetViews>
  <sheetFormatPr defaultRowHeight="23.25" x14ac:dyDescent="0.35"/>
  <cols>
    <col min="1" max="1" width="29.42578125" style="8" hidden="1" customWidth="1"/>
    <col min="2" max="2" width="12.42578125" style="8" hidden="1" customWidth="1"/>
    <col min="3" max="3" width="52.85546875" style="8" customWidth="1"/>
    <col min="4" max="4" width="48" style="8" customWidth="1"/>
    <col min="5" max="5" width="34.28515625" style="8" customWidth="1"/>
    <col min="6" max="6" width="37.28515625" style="8" customWidth="1"/>
    <col min="7" max="7" width="20.5703125" style="9" customWidth="1"/>
    <col min="8" max="8" width="29.5703125" style="9" customWidth="1"/>
    <col min="9" max="9" width="32.7109375" style="10" customWidth="1"/>
    <col min="10" max="10" width="18.7109375" style="11" customWidth="1"/>
    <col min="11" max="11" width="20.85546875" style="11" customWidth="1"/>
    <col min="12" max="12" width="25.42578125" style="11" customWidth="1"/>
    <col min="13" max="13" width="24.28515625" style="9" customWidth="1"/>
    <col min="14" max="14" width="30.42578125" style="9" customWidth="1"/>
    <col min="15" max="15" width="28.5703125" style="9" customWidth="1"/>
    <col min="16" max="16" width="18.85546875" style="9" customWidth="1"/>
    <col min="17" max="17" width="20" style="9" customWidth="1"/>
    <col min="18" max="18" width="32.28515625" style="9" customWidth="1"/>
    <col min="19" max="19" width="11.7109375" style="8" customWidth="1"/>
    <col min="20" max="20" width="8.28515625" style="8" customWidth="1"/>
    <col min="21" max="21" width="11.28515625" style="8" customWidth="1"/>
    <col min="22" max="22" width="12.7109375" style="8" customWidth="1"/>
    <col min="23" max="23" width="8.7109375" style="8" customWidth="1"/>
    <col min="24" max="24" width="7.7109375" style="8" customWidth="1"/>
    <col min="25" max="25" width="9.5703125" style="8" customWidth="1"/>
    <col min="26" max="26" width="11" style="8" customWidth="1"/>
    <col min="27" max="27" width="9" style="8" customWidth="1"/>
    <col min="28" max="28" width="6.7109375" style="8" customWidth="1"/>
    <col min="29" max="29" width="9.28515625" style="8" customWidth="1"/>
    <col min="30" max="30" width="8.7109375" style="8" customWidth="1"/>
    <col min="31" max="31" width="10.5703125" style="8" customWidth="1"/>
    <col min="32" max="32" width="16.7109375" style="8" customWidth="1"/>
    <col min="33" max="33" width="10.140625" style="8" customWidth="1"/>
    <col min="34" max="34" width="11" style="8" customWidth="1"/>
    <col min="35" max="35" width="9.42578125" style="8" customWidth="1"/>
    <col min="36" max="39" width="13.42578125" style="8" hidden="1" customWidth="1"/>
    <col min="40" max="40" width="13.5703125" style="8" hidden="1" customWidth="1"/>
    <col min="41" max="41" width="15" style="8" hidden="1" customWidth="1"/>
    <col min="42" max="44" width="13.5703125" style="8" hidden="1" customWidth="1"/>
    <col min="45" max="45" width="9.140625" style="8" hidden="1" customWidth="1"/>
    <col min="46" max="16384" width="9.140625" style="8"/>
  </cols>
  <sheetData>
    <row r="1" spans="1:43" ht="45" hidden="1" customHeight="1" x14ac:dyDescent="0.35">
      <c r="A1" s="1"/>
      <c r="B1" s="1"/>
      <c r="C1" s="1"/>
      <c r="D1" s="2"/>
      <c r="E1" s="2"/>
      <c r="F1" s="2"/>
      <c r="G1" s="3"/>
      <c r="H1" s="3"/>
      <c r="I1" s="4"/>
      <c r="J1" s="5"/>
      <c r="K1" s="5"/>
      <c r="L1" s="5"/>
      <c r="M1" s="3"/>
      <c r="N1" s="3"/>
      <c r="O1" s="3"/>
      <c r="P1" s="3"/>
      <c r="Q1" s="3"/>
      <c r="R1" s="3"/>
      <c r="S1" s="6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7"/>
      <c r="AJ1" s="7"/>
      <c r="AK1" s="7"/>
      <c r="AL1" s="7"/>
      <c r="AM1" s="7"/>
      <c r="AN1" s="7"/>
      <c r="AO1" s="7"/>
      <c r="AP1" s="7"/>
      <c r="AQ1" s="7"/>
    </row>
    <row r="2" spans="1:43" ht="34.5" customHeight="1" x14ac:dyDescent="0.35">
      <c r="A2" s="67" t="s">
        <v>0</v>
      </c>
      <c r="B2" s="44"/>
      <c r="C2" s="44"/>
      <c r="D2" s="73" t="s">
        <v>215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43" ht="236.25" customHeight="1" x14ac:dyDescent="0.35">
      <c r="A3" s="68"/>
      <c r="B3" s="45" t="s">
        <v>1</v>
      </c>
      <c r="C3" s="45" t="s">
        <v>2</v>
      </c>
      <c r="D3" s="70" t="s">
        <v>216</v>
      </c>
      <c r="E3" s="71"/>
      <c r="F3" s="72"/>
      <c r="G3" s="75" t="s">
        <v>163</v>
      </c>
      <c r="H3" s="76"/>
      <c r="I3" s="77"/>
      <c r="J3" s="78" t="s">
        <v>217</v>
      </c>
      <c r="K3" s="79"/>
      <c r="L3" s="80"/>
      <c r="M3" s="81" t="s">
        <v>218</v>
      </c>
      <c r="N3" s="82"/>
      <c r="O3" s="83"/>
      <c r="P3" s="84" t="s">
        <v>219</v>
      </c>
      <c r="Q3" s="85"/>
      <c r="R3" s="86"/>
    </row>
    <row r="4" spans="1:43" ht="239.25" customHeight="1" x14ac:dyDescent="0.35">
      <c r="A4" s="68"/>
      <c r="B4" s="45"/>
      <c r="C4" s="45"/>
      <c r="D4" s="46" t="s">
        <v>3</v>
      </c>
      <c r="E4" s="46" t="s">
        <v>4</v>
      </c>
      <c r="F4" s="47" t="s">
        <v>5</v>
      </c>
      <c r="G4" s="63" t="s">
        <v>3</v>
      </c>
      <c r="H4" s="63" t="s">
        <v>4</v>
      </c>
      <c r="I4" s="64" t="s">
        <v>5</v>
      </c>
      <c r="J4" s="48" t="s">
        <v>3</v>
      </c>
      <c r="K4" s="48" t="s">
        <v>4</v>
      </c>
      <c r="L4" s="48" t="s">
        <v>5</v>
      </c>
      <c r="M4" s="49" t="s">
        <v>3</v>
      </c>
      <c r="N4" s="49" t="s">
        <v>4</v>
      </c>
      <c r="O4" s="49" t="s">
        <v>5</v>
      </c>
      <c r="P4" s="50" t="s">
        <v>3</v>
      </c>
      <c r="Q4" s="50" t="s">
        <v>4</v>
      </c>
      <c r="R4" s="50" t="s">
        <v>5</v>
      </c>
    </row>
    <row r="5" spans="1:43" ht="36" customHeight="1" x14ac:dyDescent="0.35">
      <c r="A5" s="69"/>
      <c r="B5" s="45"/>
      <c r="C5" s="51"/>
      <c r="D5" s="52">
        <v>1</v>
      </c>
      <c r="E5" s="52">
        <v>2</v>
      </c>
      <c r="F5" s="47">
        <v>3</v>
      </c>
      <c r="G5" s="65">
        <v>1</v>
      </c>
      <c r="H5" s="65">
        <v>2</v>
      </c>
      <c r="I5" s="64">
        <v>3</v>
      </c>
      <c r="J5" s="48">
        <v>1</v>
      </c>
      <c r="K5" s="48">
        <v>2</v>
      </c>
      <c r="L5" s="48">
        <v>3</v>
      </c>
      <c r="M5" s="53">
        <v>1</v>
      </c>
      <c r="N5" s="53">
        <v>2</v>
      </c>
      <c r="O5" s="53">
        <v>3</v>
      </c>
      <c r="P5" s="50">
        <v>1</v>
      </c>
      <c r="Q5" s="50">
        <v>2</v>
      </c>
      <c r="R5" s="50">
        <v>3</v>
      </c>
    </row>
    <row r="6" spans="1:43" ht="30.75" hidden="1" x14ac:dyDescent="0.45">
      <c r="A6" s="67" t="s">
        <v>7</v>
      </c>
      <c r="B6" s="54">
        <v>1</v>
      </c>
      <c r="C6" s="55" t="s">
        <v>8</v>
      </c>
      <c r="D6" s="56" t="e">
        <f>SUM(G6,J6,M6,#REF!,P6,#REF!)</f>
        <v>#REF!</v>
      </c>
      <c r="E6" s="56"/>
      <c r="F6" s="56"/>
      <c r="G6" s="66">
        <v>0</v>
      </c>
      <c r="H6" s="66"/>
      <c r="I6" s="66"/>
      <c r="J6" s="57">
        <v>0</v>
      </c>
      <c r="K6" s="57"/>
      <c r="L6" s="58"/>
      <c r="M6" s="59">
        <v>0</v>
      </c>
      <c r="N6" s="59"/>
      <c r="O6" s="59"/>
      <c r="P6" s="60">
        <v>0</v>
      </c>
      <c r="Q6" s="60"/>
      <c r="R6" s="60"/>
    </row>
    <row r="7" spans="1:43" ht="30.75" hidden="1" x14ac:dyDescent="0.45">
      <c r="A7" s="68"/>
      <c r="B7" s="54">
        <v>2</v>
      </c>
      <c r="C7" s="55" t="s">
        <v>9</v>
      </c>
      <c r="D7" s="56" t="e">
        <f>SUM(G7,J7,M7,#REF!,P7,#REF!)</f>
        <v>#REF!</v>
      </c>
      <c r="E7" s="56"/>
      <c r="F7" s="56"/>
      <c r="G7" s="66">
        <v>0</v>
      </c>
      <c r="H7" s="66"/>
      <c r="I7" s="66"/>
      <c r="J7" s="57">
        <v>0</v>
      </c>
      <c r="K7" s="57"/>
      <c r="L7" s="58"/>
      <c r="M7" s="59">
        <v>0</v>
      </c>
      <c r="N7" s="59"/>
      <c r="O7" s="59"/>
      <c r="P7" s="60">
        <v>0</v>
      </c>
      <c r="Q7" s="60"/>
      <c r="R7" s="60"/>
    </row>
    <row r="8" spans="1:43" ht="41.25" hidden="1" customHeight="1" x14ac:dyDescent="0.45">
      <c r="A8" s="68"/>
      <c r="B8" s="54">
        <v>3</v>
      </c>
      <c r="C8" s="55" t="s">
        <v>10</v>
      </c>
      <c r="D8" s="56" t="e">
        <f>SUM(G8,J8,M8,#REF!,P8,#REF!)</f>
        <v>#REF!</v>
      </c>
      <c r="E8" s="56"/>
      <c r="F8" s="56"/>
      <c r="G8" s="66">
        <v>0</v>
      </c>
      <c r="H8" s="66"/>
      <c r="I8" s="66"/>
      <c r="J8" s="57">
        <v>0</v>
      </c>
      <c r="K8" s="57"/>
      <c r="L8" s="58"/>
      <c r="M8" s="59">
        <v>0</v>
      </c>
      <c r="N8" s="59"/>
      <c r="O8" s="59"/>
      <c r="P8" s="60">
        <v>0</v>
      </c>
      <c r="Q8" s="60"/>
      <c r="R8" s="60"/>
    </row>
    <row r="9" spans="1:43" ht="49.5" hidden="1" customHeight="1" x14ac:dyDescent="0.45">
      <c r="A9" s="68"/>
      <c r="B9" s="54">
        <v>4</v>
      </c>
      <c r="C9" s="55" t="s">
        <v>11</v>
      </c>
      <c r="D9" s="56" t="e">
        <f>SUM(G9,J9,M9,#REF!,P9,#REF!)</f>
        <v>#REF!</v>
      </c>
      <c r="E9" s="56"/>
      <c r="F9" s="56"/>
      <c r="G9" s="66">
        <v>0</v>
      </c>
      <c r="H9" s="66"/>
      <c r="I9" s="66"/>
      <c r="J9" s="57">
        <v>0</v>
      </c>
      <c r="K9" s="57"/>
      <c r="L9" s="58"/>
      <c r="M9" s="59">
        <v>0</v>
      </c>
      <c r="N9" s="59"/>
      <c r="O9" s="59"/>
      <c r="P9" s="60">
        <v>0</v>
      </c>
      <c r="Q9" s="60"/>
      <c r="R9" s="60"/>
    </row>
    <row r="10" spans="1:43" ht="92.25" hidden="1" x14ac:dyDescent="0.45">
      <c r="A10" s="68"/>
      <c r="B10" s="54">
        <v>5</v>
      </c>
      <c r="C10" s="55" t="s">
        <v>12</v>
      </c>
      <c r="D10" s="56" t="e">
        <f>SUM(G10,J10,M10,#REF!,P10,#REF!)</f>
        <v>#REF!</v>
      </c>
      <c r="E10" s="56"/>
      <c r="F10" s="56"/>
      <c r="G10" s="66">
        <v>0</v>
      </c>
      <c r="H10" s="66"/>
      <c r="I10" s="66"/>
      <c r="J10" s="57">
        <v>0</v>
      </c>
      <c r="K10" s="57"/>
      <c r="L10" s="58"/>
      <c r="M10" s="59">
        <v>0</v>
      </c>
      <c r="N10" s="59"/>
      <c r="O10" s="59"/>
      <c r="P10" s="60">
        <v>0</v>
      </c>
      <c r="Q10" s="60"/>
      <c r="R10" s="60"/>
    </row>
    <row r="11" spans="1:43" ht="92.25" hidden="1" x14ac:dyDescent="0.45">
      <c r="A11" s="68"/>
      <c r="B11" s="54">
        <v>6</v>
      </c>
      <c r="C11" s="55" t="s">
        <v>13</v>
      </c>
      <c r="D11" s="56" t="e">
        <f>SUM(G11,J11,M11,#REF!,P11,#REF!)</f>
        <v>#REF!</v>
      </c>
      <c r="E11" s="56"/>
      <c r="F11" s="56"/>
      <c r="G11" s="66">
        <v>0</v>
      </c>
      <c r="H11" s="66"/>
      <c r="I11" s="66"/>
      <c r="J11" s="57">
        <v>0</v>
      </c>
      <c r="K11" s="57"/>
      <c r="L11" s="58"/>
      <c r="M11" s="59">
        <v>0</v>
      </c>
      <c r="N11" s="59"/>
      <c r="O11" s="59"/>
      <c r="P11" s="60">
        <v>0</v>
      </c>
      <c r="Q11" s="60"/>
      <c r="R11" s="60"/>
    </row>
    <row r="12" spans="1:43" ht="92.25" hidden="1" x14ac:dyDescent="0.45">
      <c r="A12" s="68"/>
      <c r="B12" s="54">
        <v>7</v>
      </c>
      <c r="C12" s="55" t="s">
        <v>14</v>
      </c>
      <c r="D12" s="56" t="e">
        <f>SUM(G12,J12,M12,#REF!,P12,#REF!)</f>
        <v>#REF!</v>
      </c>
      <c r="E12" s="56"/>
      <c r="F12" s="56"/>
      <c r="G12" s="66">
        <v>0</v>
      </c>
      <c r="H12" s="66"/>
      <c r="I12" s="66"/>
      <c r="J12" s="57">
        <v>0</v>
      </c>
      <c r="K12" s="57"/>
      <c r="L12" s="58"/>
      <c r="M12" s="59">
        <v>0</v>
      </c>
      <c r="N12" s="59"/>
      <c r="O12" s="59"/>
      <c r="P12" s="60">
        <v>0</v>
      </c>
      <c r="Q12" s="60"/>
      <c r="R12" s="60"/>
    </row>
    <row r="13" spans="1:43" ht="27.75" hidden="1" customHeight="1" x14ac:dyDescent="0.45">
      <c r="A13" s="68"/>
      <c r="B13" s="54">
        <v>8</v>
      </c>
      <c r="C13" s="55" t="s">
        <v>15</v>
      </c>
      <c r="D13" s="56" t="e">
        <f>SUM(G13,J13,M13,#REF!,P13,#REF!)</f>
        <v>#REF!</v>
      </c>
      <c r="E13" s="56"/>
      <c r="F13" s="56"/>
      <c r="G13" s="66">
        <v>0</v>
      </c>
      <c r="H13" s="66"/>
      <c r="I13" s="66"/>
      <c r="J13" s="57">
        <v>0</v>
      </c>
      <c r="K13" s="57"/>
      <c r="L13" s="58"/>
      <c r="M13" s="59">
        <v>0</v>
      </c>
      <c r="N13" s="59"/>
      <c r="O13" s="59"/>
      <c r="P13" s="60">
        <v>0</v>
      </c>
      <c r="Q13" s="60"/>
      <c r="R13" s="60"/>
    </row>
    <row r="14" spans="1:43" ht="123" hidden="1" x14ac:dyDescent="0.45">
      <c r="A14" s="68"/>
      <c r="B14" s="54">
        <v>9</v>
      </c>
      <c r="C14" s="55" t="s">
        <v>16</v>
      </c>
      <c r="D14" s="56" t="e">
        <f>SUM(G14,J14,M14,#REF!,P14,#REF!)</f>
        <v>#REF!</v>
      </c>
      <c r="E14" s="56"/>
      <c r="F14" s="56"/>
      <c r="G14" s="66">
        <v>0</v>
      </c>
      <c r="H14" s="66"/>
      <c r="I14" s="66"/>
      <c r="J14" s="57">
        <v>0</v>
      </c>
      <c r="K14" s="57"/>
      <c r="L14" s="58"/>
      <c r="M14" s="59">
        <v>0</v>
      </c>
      <c r="N14" s="59"/>
      <c r="O14" s="59"/>
      <c r="P14" s="60">
        <v>0</v>
      </c>
      <c r="Q14" s="60"/>
      <c r="R14" s="60"/>
    </row>
    <row r="15" spans="1:43" ht="92.25" hidden="1" x14ac:dyDescent="0.45">
      <c r="A15" s="68"/>
      <c r="B15" s="54">
        <v>10</v>
      </c>
      <c r="C15" s="55" t="s">
        <v>17</v>
      </c>
      <c r="D15" s="56" t="e">
        <f>SUM(G15,J15,M15,#REF!,P15,#REF!)</f>
        <v>#REF!</v>
      </c>
      <c r="E15" s="56"/>
      <c r="F15" s="56"/>
      <c r="G15" s="66">
        <v>0</v>
      </c>
      <c r="H15" s="66"/>
      <c r="I15" s="66"/>
      <c r="J15" s="57">
        <v>0</v>
      </c>
      <c r="K15" s="57"/>
      <c r="L15" s="58"/>
      <c r="M15" s="59">
        <v>0</v>
      </c>
      <c r="N15" s="59"/>
      <c r="O15" s="59"/>
      <c r="P15" s="60">
        <v>0</v>
      </c>
      <c r="Q15" s="60"/>
      <c r="R15" s="60"/>
    </row>
    <row r="16" spans="1:43" ht="30.75" hidden="1" x14ac:dyDescent="0.45">
      <c r="A16" s="68"/>
      <c r="B16" s="54">
        <v>11</v>
      </c>
      <c r="C16" s="55" t="s">
        <v>18</v>
      </c>
      <c r="D16" s="56" t="e">
        <f>SUM(G16,J16,M16,#REF!,P16,#REF!)</f>
        <v>#REF!</v>
      </c>
      <c r="E16" s="56"/>
      <c r="F16" s="56"/>
      <c r="G16" s="66">
        <v>0</v>
      </c>
      <c r="H16" s="66"/>
      <c r="I16" s="66"/>
      <c r="J16" s="57">
        <v>0</v>
      </c>
      <c r="K16" s="57"/>
      <c r="L16" s="58"/>
      <c r="M16" s="59">
        <v>0</v>
      </c>
      <c r="N16" s="59"/>
      <c r="O16" s="59"/>
      <c r="P16" s="60">
        <v>0</v>
      </c>
      <c r="Q16" s="60"/>
      <c r="R16" s="60"/>
    </row>
    <row r="17" spans="1:18" ht="32.25" hidden="1" customHeight="1" x14ac:dyDescent="0.45">
      <c r="A17" s="68"/>
      <c r="B17" s="54">
        <v>12</v>
      </c>
      <c r="C17" s="55" t="s">
        <v>19</v>
      </c>
      <c r="D17" s="56" t="e">
        <f>SUM(G17,J17,M17,#REF!,P17,#REF!)</f>
        <v>#REF!</v>
      </c>
      <c r="E17" s="56"/>
      <c r="F17" s="56"/>
      <c r="G17" s="66">
        <v>0</v>
      </c>
      <c r="H17" s="66"/>
      <c r="I17" s="66"/>
      <c r="J17" s="57">
        <v>0</v>
      </c>
      <c r="K17" s="57"/>
      <c r="L17" s="58"/>
      <c r="M17" s="59">
        <v>0</v>
      </c>
      <c r="N17" s="59"/>
      <c r="O17" s="59"/>
      <c r="P17" s="60">
        <v>0</v>
      </c>
      <c r="Q17" s="60"/>
      <c r="R17" s="60"/>
    </row>
    <row r="18" spans="1:18" ht="31.5" hidden="1" customHeight="1" x14ac:dyDescent="0.45">
      <c r="B18" s="61">
        <v>13</v>
      </c>
      <c r="C18" s="55" t="s">
        <v>21</v>
      </c>
      <c r="D18" s="56" t="e">
        <f>SUM(G18,J18,M18,#REF!,P18,#REF!)</f>
        <v>#REF!</v>
      </c>
      <c r="E18" s="56"/>
      <c r="F18" s="56"/>
      <c r="G18" s="66">
        <v>0</v>
      </c>
      <c r="H18" s="66"/>
      <c r="I18" s="66"/>
      <c r="J18" s="57">
        <v>0</v>
      </c>
      <c r="K18" s="57"/>
      <c r="L18" s="58"/>
      <c r="M18" s="59">
        <v>0</v>
      </c>
      <c r="N18" s="59"/>
      <c r="O18" s="59"/>
      <c r="P18" s="60">
        <v>0</v>
      </c>
      <c r="Q18" s="60"/>
      <c r="R18" s="60"/>
    </row>
    <row r="19" spans="1:18" ht="63" x14ac:dyDescent="0.45">
      <c r="A19" s="42" t="s">
        <v>20</v>
      </c>
      <c r="B19" s="61">
        <v>14</v>
      </c>
      <c r="C19" s="62" t="s">
        <v>22</v>
      </c>
      <c r="D19" s="56" t="e">
        <f>SUM(G19,J19,M19,#REF!,P19,#REF!)</f>
        <v>#REF!</v>
      </c>
      <c r="E19" s="56" t="s">
        <v>196</v>
      </c>
      <c r="F19" s="56">
        <v>685</v>
      </c>
      <c r="G19" s="66">
        <v>1</v>
      </c>
      <c r="H19" s="66" t="s">
        <v>196</v>
      </c>
      <c r="I19" s="66">
        <v>686</v>
      </c>
      <c r="J19" s="57">
        <v>0</v>
      </c>
      <c r="K19" s="57"/>
      <c r="L19" s="58"/>
      <c r="M19" s="59">
        <v>0</v>
      </c>
      <c r="N19" s="59"/>
      <c r="O19" s="59"/>
      <c r="P19" s="60">
        <v>0</v>
      </c>
      <c r="Q19" s="60"/>
      <c r="R19" s="60"/>
    </row>
    <row r="20" spans="1:18" ht="30.75" hidden="1" x14ac:dyDescent="0.45">
      <c r="A20" s="68" t="s">
        <v>23</v>
      </c>
      <c r="B20" s="54">
        <v>15</v>
      </c>
      <c r="C20" s="62" t="s">
        <v>24</v>
      </c>
      <c r="D20" s="56" t="e">
        <f>SUM(G20,J20,M20,#REF!,P20,#REF!)</f>
        <v>#REF!</v>
      </c>
      <c r="E20" s="56"/>
      <c r="F20" s="56"/>
      <c r="G20" s="66">
        <v>0</v>
      </c>
      <c r="H20" s="66"/>
      <c r="I20" s="66"/>
      <c r="J20" s="57">
        <v>0</v>
      </c>
      <c r="K20" s="57"/>
      <c r="L20" s="58"/>
      <c r="M20" s="59">
        <v>0</v>
      </c>
      <c r="N20" s="59"/>
      <c r="O20" s="59"/>
      <c r="P20" s="60">
        <v>0</v>
      </c>
      <c r="Q20" s="60"/>
      <c r="R20" s="60"/>
    </row>
    <row r="21" spans="1:18" ht="30.75" hidden="1" x14ac:dyDescent="0.45">
      <c r="A21" s="69"/>
      <c r="B21" s="54">
        <v>16</v>
      </c>
      <c r="C21" s="62" t="s">
        <v>25</v>
      </c>
      <c r="D21" s="56" t="e">
        <f>SUM(G21,J21,M21,#REF!,P21,#REF!)</f>
        <v>#REF!</v>
      </c>
      <c r="E21" s="56"/>
      <c r="F21" s="56"/>
      <c r="G21" s="66">
        <v>0</v>
      </c>
      <c r="H21" s="66"/>
      <c r="I21" s="66"/>
      <c r="J21" s="57">
        <v>0</v>
      </c>
      <c r="K21" s="57"/>
      <c r="L21" s="58"/>
      <c r="M21" s="59">
        <v>0</v>
      </c>
      <c r="N21" s="59"/>
      <c r="O21" s="59"/>
      <c r="P21" s="60">
        <v>0</v>
      </c>
      <c r="Q21" s="60"/>
      <c r="R21" s="60"/>
    </row>
    <row r="22" spans="1:18" ht="31.5" hidden="1" customHeight="1" x14ac:dyDescent="0.45">
      <c r="A22" s="40" t="s">
        <v>26</v>
      </c>
      <c r="B22" s="54">
        <v>17</v>
      </c>
      <c r="C22" s="62" t="s">
        <v>27</v>
      </c>
      <c r="D22" s="56" t="e">
        <f>SUM(G22,J22,M22,#REF!,P22,#REF!)</f>
        <v>#REF!</v>
      </c>
      <c r="E22" s="56"/>
      <c r="F22" s="56"/>
      <c r="G22" s="66">
        <v>0</v>
      </c>
      <c r="H22" s="66"/>
      <c r="I22" s="66"/>
      <c r="J22" s="57">
        <v>0</v>
      </c>
      <c r="K22" s="57"/>
      <c r="L22" s="58"/>
      <c r="M22" s="59">
        <v>0</v>
      </c>
      <c r="N22" s="59"/>
      <c r="O22" s="59"/>
      <c r="P22" s="60">
        <v>0</v>
      </c>
      <c r="Q22" s="60"/>
      <c r="R22" s="60"/>
    </row>
    <row r="23" spans="1:18" ht="31.5" hidden="1" x14ac:dyDescent="0.45">
      <c r="A23" s="43"/>
      <c r="B23" s="54">
        <v>18</v>
      </c>
      <c r="C23" s="62" t="s">
        <v>28</v>
      </c>
      <c r="D23" s="56" t="e">
        <f>SUM(G23,J23,M23,#REF!,P23,#REF!)</f>
        <v>#REF!</v>
      </c>
      <c r="E23" s="56"/>
      <c r="F23" s="56"/>
      <c r="G23" s="66">
        <v>0</v>
      </c>
      <c r="H23" s="66"/>
      <c r="I23" s="66"/>
      <c r="J23" s="57">
        <v>0</v>
      </c>
      <c r="K23" s="57"/>
      <c r="L23" s="58"/>
      <c r="M23" s="59">
        <v>0</v>
      </c>
      <c r="N23" s="59"/>
      <c r="O23" s="59"/>
      <c r="P23" s="60">
        <v>0</v>
      </c>
      <c r="Q23" s="60"/>
      <c r="R23" s="60"/>
    </row>
    <row r="24" spans="1:18" ht="31.5" hidden="1" x14ac:dyDescent="0.45">
      <c r="A24" s="43"/>
      <c r="B24" s="54">
        <v>19</v>
      </c>
      <c r="C24" s="62" t="s">
        <v>29</v>
      </c>
      <c r="D24" s="56" t="e">
        <f>SUM(G24,J24,M24,#REF!,P24,#REF!)</f>
        <v>#REF!</v>
      </c>
      <c r="E24" s="56"/>
      <c r="F24" s="56"/>
      <c r="G24" s="66">
        <v>0</v>
      </c>
      <c r="H24" s="66"/>
      <c r="I24" s="66"/>
      <c r="J24" s="57">
        <v>0</v>
      </c>
      <c r="K24" s="57"/>
      <c r="L24" s="58"/>
      <c r="M24" s="59">
        <v>0</v>
      </c>
      <c r="N24" s="59"/>
      <c r="O24" s="59"/>
      <c r="P24" s="60">
        <v>0</v>
      </c>
      <c r="Q24" s="60"/>
      <c r="R24" s="60"/>
    </row>
    <row r="25" spans="1:18" ht="184.5" x14ac:dyDescent="0.45">
      <c r="A25" s="43"/>
      <c r="B25" s="54">
        <v>20</v>
      </c>
      <c r="C25" s="87" t="s">
        <v>30</v>
      </c>
      <c r="D25" s="88" t="e">
        <f>SUM(G25,J25,M25,#REF!,P25,#REF!)</f>
        <v>#REF!</v>
      </c>
      <c r="E25" s="88" t="s">
        <v>171</v>
      </c>
      <c r="F25" s="89" t="s">
        <v>182</v>
      </c>
      <c r="G25" s="90">
        <v>121</v>
      </c>
      <c r="H25" s="90" t="s">
        <v>144</v>
      </c>
      <c r="I25" s="90">
        <v>342</v>
      </c>
      <c r="J25" s="91">
        <v>11</v>
      </c>
      <c r="K25" s="91" t="s">
        <v>144</v>
      </c>
      <c r="L25" s="92" t="s">
        <v>150</v>
      </c>
      <c r="M25" s="93">
        <v>27</v>
      </c>
      <c r="N25" s="93" t="s">
        <v>197</v>
      </c>
      <c r="O25" s="93" t="s">
        <v>172</v>
      </c>
      <c r="P25" s="94">
        <v>31</v>
      </c>
      <c r="Q25" s="94" t="s">
        <v>187</v>
      </c>
      <c r="R25" s="94" t="s">
        <v>188</v>
      </c>
    </row>
    <row r="26" spans="1:18" ht="31.5" hidden="1" x14ac:dyDescent="0.45">
      <c r="A26" s="43"/>
      <c r="B26" s="54">
        <v>21</v>
      </c>
      <c r="C26" s="87" t="s">
        <v>31</v>
      </c>
      <c r="D26" s="88" t="e">
        <f>SUM(G26,J26,M26,#REF!,P26,#REF!)</f>
        <v>#REF!</v>
      </c>
      <c r="E26" s="88"/>
      <c r="F26" s="89"/>
      <c r="G26" s="90">
        <v>0</v>
      </c>
      <c r="H26" s="90"/>
      <c r="I26" s="90"/>
      <c r="J26" s="91">
        <v>0</v>
      </c>
      <c r="K26" s="91"/>
      <c r="L26" s="92"/>
      <c r="M26" s="93">
        <v>0</v>
      </c>
      <c r="N26" s="93"/>
      <c r="O26" s="93"/>
      <c r="P26" s="94">
        <v>0</v>
      </c>
      <c r="Q26" s="94"/>
      <c r="R26" s="94"/>
    </row>
    <row r="27" spans="1:18" ht="153.75" x14ac:dyDescent="0.45">
      <c r="A27" s="43"/>
      <c r="B27" s="54">
        <v>22</v>
      </c>
      <c r="C27" s="87" t="s">
        <v>32</v>
      </c>
      <c r="D27" s="88" t="e">
        <f>SUM(G27,J27,M27,#REF!,P27,#REF!)</f>
        <v>#REF!</v>
      </c>
      <c r="E27" s="95" t="s">
        <v>198</v>
      </c>
      <c r="F27" s="89" t="s">
        <v>207</v>
      </c>
      <c r="G27" s="90">
        <v>118</v>
      </c>
      <c r="H27" s="90" t="s">
        <v>145</v>
      </c>
      <c r="I27" s="90">
        <v>383</v>
      </c>
      <c r="J27" s="91">
        <v>0</v>
      </c>
      <c r="K27" s="91"/>
      <c r="L27" s="92"/>
      <c r="M27" s="93">
        <v>39</v>
      </c>
      <c r="N27" s="93" t="s">
        <v>198</v>
      </c>
      <c r="O27" s="93">
        <v>267</v>
      </c>
      <c r="P27" s="94">
        <v>36</v>
      </c>
      <c r="Q27" s="94" t="s">
        <v>145</v>
      </c>
      <c r="R27" s="94">
        <v>386</v>
      </c>
    </row>
    <row r="28" spans="1:18" ht="31.5" hidden="1" x14ac:dyDescent="0.45">
      <c r="A28" s="43"/>
      <c r="B28" s="54">
        <v>23</v>
      </c>
      <c r="C28" s="87" t="s">
        <v>33</v>
      </c>
      <c r="D28" s="88" t="e">
        <f>SUM(G28,J28,M28,#REF!,P28,#REF!)</f>
        <v>#REF!</v>
      </c>
      <c r="E28" s="88"/>
      <c r="F28" s="88"/>
      <c r="G28" s="90">
        <v>0</v>
      </c>
      <c r="H28" s="90"/>
      <c r="I28" s="90"/>
      <c r="J28" s="91">
        <v>0</v>
      </c>
      <c r="K28" s="91"/>
      <c r="L28" s="92"/>
      <c r="M28" s="93">
        <v>0</v>
      </c>
      <c r="N28" s="93"/>
      <c r="O28" s="93"/>
      <c r="P28" s="94">
        <v>0</v>
      </c>
      <c r="Q28" s="94"/>
      <c r="R28" s="94"/>
    </row>
    <row r="29" spans="1:18" ht="90" hidden="1" x14ac:dyDescent="0.45">
      <c r="A29" s="43"/>
      <c r="B29" s="54">
        <v>24</v>
      </c>
      <c r="C29" s="87" t="s">
        <v>34</v>
      </c>
      <c r="D29" s="88" t="e">
        <f>SUM(G29,J29,M29,#REF!,P29,#REF!)</f>
        <v>#REF!</v>
      </c>
      <c r="E29" s="88"/>
      <c r="F29" s="88"/>
      <c r="G29" s="90">
        <v>0</v>
      </c>
      <c r="H29" s="90"/>
      <c r="I29" s="90"/>
      <c r="J29" s="91">
        <v>0</v>
      </c>
      <c r="K29" s="91"/>
      <c r="L29" s="92"/>
      <c r="M29" s="93">
        <v>0</v>
      </c>
      <c r="N29" s="93"/>
      <c r="O29" s="93"/>
      <c r="P29" s="94">
        <v>0</v>
      </c>
      <c r="Q29" s="94"/>
      <c r="R29" s="94"/>
    </row>
    <row r="30" spans="1:18" ht="31.5" hidden="1" x14ac:dyDescent="0.45">
      <c r="A30" s="43"/>
      <c r="B30" s="54">
        <v>25</v>
      </c>
      <c r="C30" s="87" t="s">
        <v>35</v>
      </c>
      <c r="D30" s="88" t="e">
        <f>SUM(G30,J30,M30,#REF!,P30,#REF!)</f>
        <v>#REF!</v>
      </c>
      <c r="E30" s="88"/>
      <c r="F30" s="88"/>
      <c r="G30" s="90">
        <v>0</v>
      </c>
      <c r="H30" s="90"/>
      <c r="I30" s="90"/>
      <c r="J30" s="91">
        <v>0</v>
      </c>
      <c r="K30" s="91"/>
      <c r="L30" s="92"/>
      <c r="M30" s="93">
        <v>0</v>
      </c>
      <c r="N30" s="93"/>
      <c r="O30" s="93"/>
      <c r="P30" s="94">
        <v>0</v>
      </c>
      <c r="Q30" s="94"/>
      <c r="R30" s="94"/>
    </row>
    <row r="31" spans="1:18" ht="31.5" hidden="1" x14ac:dyDescent="0.45">
      <c r="A31" s="43"/>
      <c r="B31" s="54">
        <v>26</v>
      </c>
      <c r="C31" s="87" t="s">
        <v>36</v>
      </c>
      <c r="D31" s="88" t="e">
        <f>SUM(G31,J31,M31,#REF!,P31,#REF!)</f>
        <v>#REF!</v>
      </c>
      <c r="E31" s="88"/>
      <c r="F31" s="88"/>
      <c r="G31" s="90">
        <v>0</v>
      </c>
      <c r="H31" s="90"/>
      <c r="I31" s="90"/>
      <c r="J31" s="91">
        <v>0</v>
      </c>
      <c r="K31" s="91"/>
      <c r="L31" s="92"/>
      <c r="M31" s="93">
        <v>0</v>
      </c>
      <c r="N31" s="93"/>
      <c r="O31" s="93"/>
      <c r="P31" s="94">
        <v>0</v>
      </c>
      <c r="Q31" s="94"/>
      <c r="R31" s="94"/>
    </row>
    <row r="32" spans="1:18" ht="31.5" hidden="1" x14ac:dyDescent="0.45">
      <c r="A32" s="43"/>
      <c r="B32" s="54">
        <v>27</v>
      </c>
      <c r="C32" s="87" t="s">
        <v>37</v>
      </c>
      <c r="D32" s="88" t="e">
        <f>SUM(G32,J32,M32,#REF!,P32,#REF!)</f>
        <v>#REF!</v>
      </c>
      <c r="E32" s="88"/>
      <c r="F32" s="88"/>
      <c r="G32" s="90">
        <v>0</v>
      </c>
      <c r="H32" s="90"/>
      <c r="I32" s="90"/>
      <c r="J32" s="91">
        <v>0</v>
      </c>
      <c r="K32" s="91"/>
      <c r="L32" s="92"/>
      <c r="M32" s="93">
        <v>0</v>
      </c>
      <c r="N32" s="93"/>
      <c r="O32" s="93"/>
      <c r="P32" s="94">
        <v>0</v>
      </c>
      <c r="Q32" s="94"/>
      <c r="R32" s="94"/>
    </row>
    <row r="33" spans="1:18" ht="31.5" hidden="1" x14ac:dyDescent="0.45">
      <c r="A33" s="43"/>
      <c r="B33" s="54">
        <v>28</v>
      </c>
      <c r="C33" s="87" t="s">
        <v>38</v>
      </c>
      <c r="D33" s="88" t="e">
        <f>SUM(G33,J33,M33,#REF!,P33,#REF!)</f>
        <v>#REF!</v>
      </c>
      <c r="E33" s="88"/>
      <c r="F33" s="88"/>
      <c r="G33" s="90">
        <v>0</v>
      </c>
      <c r="H33" s="90"/>
      <c r="I33" s="90"/>
      <c r="J33" s="91">
        <v>0</v>
      </c>
      <c r="K33" s="91"/>
      <c r="L33" s="92"/>
      <c r="M33" s="93">
        <v>0</v>
      </c>
      <c r="N33" s="93"/>
      <c r="O33" s="93"/>
      <c r="P33" s="94">
        <v>0</v>
      </c>
      <c r="Q33" s="94"/>
      <c r="R33" s="94"/>
    </row>
    <row r="34" spans="1:18" ht="31.5" hidden="1" x14ac:dyDescent="0.45">
      <c r="A34" s="41"/>
      <c r="B34" s="54">
        <v>29</v>
      </c>
      <c r="C34" s="87" t="s">
        <v>39</v>
      </c>
      <c r="D34" s="88" t="e">
        <f>SUM(G34,J34,M34,#REF!,P34,#REF!)</f>
        <v>#REF!</v>
      </c>
      <c r="E34" s="88"/>
      <c r="F34" s="88"/>
      <c r="G34" s="90">
        <v>0</v>
      </c>
      <c r="H34" s="90"/>
      <c r="I34" s="90"/>
      <c r="J34" s="91">
        <v>0</v>
      </c>
      <c r="K34" s="91"/>
      <c r="L34" s="92"/>
      <c r="M34" s="93">
        <v>0</v>
      </c>
      <c r="N34" s="93"/>
      <c r="O34" s="93"/>
      <c r="P34" s="94">
        <v>0</v>
      </c>
      <c r="Q34" s="94"/>
      <c r="R34" s="94"/>
    </row>
    <row r="35" spans="1:18" ht="30.75" hidden="1" x14ac:dyDescent="0.45">
      <c r="A35" s="67" t="s">
        <v>40</v>
      </c>
      <c r="B35" s="54">
        <v>30</v>
      </c>
      <c r="C35" s="87" t="s">
        <v>33</v>
      </c>
      <c r="D35" s="88" t="e">
        <f>SUM(G35,J35,M35,#REF!,P35,#REF!)</f>
        <v>#REF!</v>
      </c>
      <c r="E35" s="88"/>
      <c r="F35" s="88"/>
      <c r="G35" s="90">
        <v>0</v>
      </c>
      <c r="H35" s="90"/>
      <c r="I35" s="90"/>
      <c r="J35" s="91">
        <v>0</v>
      </c>
      <c r="K35" s="91"/>
      <c r="L35" s="92"/>
      <c r="M35" s="93">
        <v>0</v>
      </c>
      <c r="N35" s="93"/>
      <c r="O35" s="93"/>
      <c r="P35" s="94">
        <v>0</v>
      </c>
      <c r="Q35" s="94"/>
      <c r="R35" s="94"/>
    </row>
    <row r="36" spans="1:18" ht="90" hidden="1" x14ac:dyDescent="0.45">
      <c r="A36" s="68"/>
      <c r="B36" s="54">
        <v>31</v>
      </c>
      <c r="C36" s="87" t="s">
        <v>41</v>
      </c>
      <c r="D36" s="88" t="e">
        <f>SUM(G36,J36,M36,#REF!,P36,#REF!)</f>
        <v>#REF!</v>
      </c>
      <c r="E36" s="88"/>
      <c r="F36" s="88"/>
      <c r="G36" s="90">
        <v>0</v>
      </c>
      <c r="H36" s="90"/>
      <c r="I36" s="90"/>
      <c r="J36" s="91">
        <v>0</v>
      </c>
      <c r="K36" s="91"/>
      <c r="L36" s="92"/>
      <c r="M36" s="93">
        <v>0</v>
      </c>
      <c r="N36" s="93"/>
      <c r="O36" s="93"/>
      <c r="P36" s="94">
        <v>0</v>
      </c>
      <c r="Q36" s="94"/>
      <c r="R36" s="94"/>
    </row>
    <row r="37" spans="1:18" ht="120" hidden="1" x14ac:dyDescent="0.45">
      <c r="A37" s="68"/>
      <c r="B37" s="54">
        <v>32</v>
      </c>
      <c r="C37" s="87" t="s">
        <v>42</v>
      </c>
      <c r="D37" s="88" t="e">
        <f>SUM(G37,J37,M37,#REF!,P37,#REF!)</f>
        <v>#REF!</v>
      </c>
      <c r="E37" s="88"/>
      <c r="F37" s="88"/>
      <c r="G37" s="90">
        <v>0</v>
      </c>
      <c r="H37" s="90"/>
      <c r="I37" s="90"/>
      <c r="J37" s="91">
        <v>0</v>
      </c>
      <c r="K37" s="91"/>
      <c r="L37" s="92"/>
      <c r="M37" s="93">
        <v>0</v>
      </c>
      <c r="N37" s="93"/>
      <c r="O37" s="93"/>
      <c r="P37" s="94">
        <v>0</v>
      </c>
      <c r="Q37" s="94"/>
      <c r="R37" s="94"/>
    </row>
    <row r="38" spans="1:18" ht="90" hidden="1" x14ac:dyDescent="0.45">
      <c r="A38" s="68"/>
      <c r="B38" s="54">
        <v>33</v>
      </c>
      <c r="C38" s="87" t="s">
        <v>34</v>
      </c>
      <c r="D38" s="88" t="e">
        <f>SUM(G38,J38,M38,#REF!,P38,#REF!)</f>
        <v>#REF!</v>
      </c>
      <c r="E38" s="88"/>
      <c r="F38" s="88"/>
      <c r="G38" s="90">
        <v>0</v>
      </c>
      <c r="H38" s="90"/>
      <c r="I38" s="90"/>
      <c r="J38" s="91">
        <v>0</v>
      </c>
      <c r="K38" s="91"/>
      <c r="L38" s="92"/>
      <c r="M38" s="93">
        <v>0</v>
      </c>
      <c r="N38" s="93"/>
      <c r="O38" s="93"/>
      <c r="P38" s="94">
        <v>0</v>
      </c>
      <c r="Q38" s="94"/>
      <c r="R38" s="94"/>
    </row>
    <row r="39" spans="1:18" ht="120" hidden="1" x14ac:dyDescent="0.45">
      <c r="A39" s="68"/>
      <c r="B39" s="54">
        <v>34</v>
      </c>
      <c r="C39" s="87" t="s">
        <v>43</v>
      </c>
      <c r="D39" s="88" t="e">
        <f>SUM(G39,J39,M39,#REF!,P39,#REF!)</f>
        <v>#REF!</v>
      </c>
      <c r="E39" s="88"/>
      <c r="F39" s="88"/>
      <c r="G39" s="90">
        <v>0</v>
      </c>
      <c r="H39" s="90"/>
      <c r="I39" s="90"/>
      <c r="J39" s="91">
        <v>0</v>
      </c>
      <c r="K39" s="91"/>
      <c r="L39" s="92"/>
      <c r="M39" s="93">
        <v>0</v>
      </c>
      <c r="N39" s="93"/>
      <c r="O39" s="93"/>
      <c r="P39" s="94">
        <v>0</v>
      </c>
      <c r="Q39" s="94"/>
      <c r="R39" s="94"/>
    </row>
    <row r="40" spans="1:18" ht="120" hidden="1" x14ac:dyDescent="0.45">
      <c r="A40" s="68"/>
      <c r="B40" s="54">
        <v>35</v>
      </c>
      <c r="C40" s="87" t="s">
        <v>44</v>
      </c>
      <c r="D40" s="88" t="e">
        <f>SUM(G40,J40,M40,#REF!,P40,#REF!)</f>
        <v>#REF!</v>
      </c>
      <c r="E40" s="88"/>
      <c r="F40" s="88"/>
      <c r="G40" s="90">
        <v>0</v>
      </c>
      <c r="H40" s="90"/>
      <c r="I40" s="90"/>
      <c r="J40" s="91">
        <v>0</v>
      </c>
      <c r="K40" s="91"/>
      <c r="L40" s="92"/>
      <c r="M40" s="93">
        <v>0</v>
      </c>
      <c r="N40" s="93"/>
      <c r="O40" s="93"/>
      <c r="P40" s="94">
        <v>0</v>
      </c>
      <c r="Q40" s="94"/>
      <c r="R40" s="94"/>
    </row>
    <row r="41" spans="1:18" ht="30.75" hidden="1" x14ac:dyDescent="0.45">
      <c r="A41" s="68"/>
      <c r="B41" s="54">
        <v>36</v>
      </c>
      <c r="C41" s="87" t="s">
        <v>45</v>
      </c>
      <c r="D41" s="88" t="e">
        <f>SUM(G41,J41,M41,#REF!,P41,#REF!)</f>
        <v>#REF!</v>
      </c>
      <c r="E41" s="88"/>
      <c r="F41" s="88"/>
      <c r="G41" s="90">
        <v>0</v>
      </c>
      <c r="H41" s="90"/>
      <c r="I41" s="90"/>
      <c r="J41" s="91">
        <v>0</v>
      </c>
      <c r="K41" s="91"/>
      <c r="L41" s="92"/>
      <c r="M41" s="93">
        <v>0</v>
      </c>
      <c r="N41" s="93"/>
      <c r="O41" s="93"/>
      <c r="P41" s="94">
        <v>0</v>
      </c>
      <c r="Q41" s="94"/>
      <c r="R41" s="94"/>
    </row>
    <row r="42" spans="1:18" ht="30.75" hidden="1" x14ac:dyDescent="0.45">
      <c r="A42" s="69"/>
      <c r="B42" s="54">
        <v>37</v>
      </c>
      <c r="C42" s="87" t="s">
        <v>46</v>
      </c>
      <c r="D42" s="88" t="e">
        <f>SUM(G42,J42,M42,#REF!,P42,#REF!)</f>
        <v>#REF!</v>
      </c>
      <c r="E42" s="88"/>
      <c r="F42" s="88"/>
      <c r="G42" s="90">
        <v>0</v>
      </c>
      <c r="H42" s="90"/>
      <c r="I42" s="90"/>
      <c r="J42" s="91">
        <v>0</v>
      </c>
      <c r="K42" s="91"/>
      <c r="L42" s="92"/>
      <c r="M42" s="93">
        <v>0</v>
      </c>
      <c r="N42" s="93"/>
      <c r="O42" s="93"/>
      <c r="P42" s="94">
        <v>0</v>
      </c>
      <c r="Q42" s="94"/>
      <c r="R42" s="94"/>
    </row>
    <row r="43" spans="1:18" ht="90" hidden="1" x14ac:dyDescent="0.45">
      <c r="A43" s="30" t="s">
        <v>47</v>
      </c>
      <c r="B43" s="54">
        <v>38</v>
      </c>
      <c r="C43" s="87" t="s">
        <v>48</v>
      </c>
      <c r="D43" s="88" t="e">
        <f>SUM(G43,J43,M43,#REF!,P43,#REF!)</f>
        <v>#REF!</v>
      </c>
      <c r="E43" s="88"/>
      <c r="F43" s="88"/>
      <c r="G43" s="90">
        <v>0</v>
      </c>
      <c r="H43" s="90"/>
      <c r="I43" s="90"/>
      <c r="J43" s="91">
        <v>0</v>
      </c>
      <c r="K43" s="91"/>
      <c r="L43" s="92"/>
      <c r="M43" s="93">
        <v>0</v>
      </c>
      <c r="N43" s="93"/>
      <c r="O43" s="93"/>
      <c r="P43" s="94">
        <v>0</v>
      </c>
      <c r="Q43" s="94"/>
      <c r="R43" s="94"/>
    </row>
    <row r="44" spans="1:18" ht="30.75" hidden="1" x14ac:dyDescent="0.45">
      <c r="A44" s="67" t="s">
        <v>49</v>
      </c>
      <c r="B44" s="54">
        <v>39</v>
      </c>
      <c r="C44" s="87" t="s">
        <v>50</v>
      </c>
      <c r="D44" s="88" t="e">
        <f>SUM(G44,J44,M44,#REF!,P44,#REF!)</f>
        <v>#REF!</v>
      </c>
      <c r="E44" s="88"/>
      <c r="F44" s="88"/>
      <c r="G44" s="90">
        <v>0</v>
      </c>
      <c r="H44" s="90"/>
      <c r="I44" s="90"/>
      <c r="J44" s="91">
        <v>0</v>
      </c>
      <c r="K44" s="91"/>
      <c r="L44" s="92"/>
      <c r="M44" s="93">
        <v>0</v>
      </c>
      <c r="N44" s="93"/>
      <c r="O44" s="93"/>
      <c r="P44" s="94">
        <v>0</v>
      </c>
      <c r="Q44" s="94"/>
      <c r="R44" s="94"/>
    </row>
    <row r="45" spans="1:18" ht="30.75" hidden="1" x14ac:dyDescent="0.45">
      <c r="A45" s="68"/>
      <c r="B45" s="54">
        <v>40</v>
      </c>
      <c r="C45" s="87" t="s">
        <v>51</v>
      </c>
      <c r="D45" s="88" t="e">
        <f>SUM(G45,J45,M45,#REF!,P45,#REF!)</f>
        <v>#REF!</v>
      </c>
      <c r="E45" s="88"/>
      <c r="F45" s="88"/>
      <c r="G45" s="90">
        <v>0</v>
      </c>
      <c r="H45" s="90"/>
      <c r="I45" s="90"/>
      <c r="J45" s="91">
        <v>0</v>
      </c>
      <c r="K45" s="91"/>
      <c r="L45" s="92"/>
      <c r="M45" s="93">
        <v>0</v>
      </c>
      <c r="N45" s="93"/>
      <c r="O45" s="93"/>
      <c r="P45" s="94">
        <v>0</v>
      </c>
      <c r="Q45" s="94"/>
      <c r="R45" s="94"/>
    </row>
    <row r="46" spans="1:18" ht="30.75" hidden="1" x14ac:dyDescent="0.45">
      <c r="A46" s="68"/>
      <c r="B46" s="54">
        <v>41</v>
      </c>
      <c r="C46" s="87" t="s">
        <v>52</v>
      </c>
      <c r="D46" s="88" t="e">
        <f>SUM(G46,J46,M46,#REF!,P46,#REF!)</f>
        <v>#REF!</v>
      </c>
      <c r="E46" s="88"/>
      <c r="F46" s="88"/>
      <c r="G46" s="90">
        <v>0</v>
      </c>
      <c r="H46" s="90"/>
      <c r="I46" s="90"/>
      <c r="J46" s="91"/>
      <c r="K46" s="91"/>
      <c r="L46" s="92"/>
      <c r="M46" s="93">
        <v>0</v>
      </c>
      <c r="N46" s="93"/>
      <c r="O46" s="93"/>
      <c r="P46" s="94">
        <v>0</v>
      </c>
      <c r="Q46" s="94"/>
      <c r="R46" s="94"/>
    </row>
    <row r="47" spans="1:18" ht="30.75" hidden="1" x14ac:dyDescent="0.45">
      <c r="A47" s="68"/>
      <c r="B47" s="54">
        <v>42</v>
      </c>
      <c r="C47" s="87" t="s">
        <v>53</v>
      </c>
      <c r="D47" s="88" t="e">
        <f>SUM(G47,J47,M47,#REF!,P47,#REF!)</f>
        <v>#REF!</v>
      </c>
      <c r="E47" s="88"/>
      <c r="F47" s="88"/>
      <c r="G47" s="90">
        <v>0</v>
      </c>
      <c r="H47" s="90"/>
      <c r="I47" s="90"/>
      <c r="J47" s="91">
        <v>0</v>
      </c>
      <c r="K47" s="91"/>
      <c r="L47" s="92"/>
      <c r="M47" s="93">
        <v>0</v>
      </c>
      <c r="N47" s="93"/>
      <c r="O47" s="93"/>
      <c r="P47" s="94">
        <v>0</v>
      </c>
      <c r="Q47" s="94"/>
      <c r="R47" s="94"/>
    </row>
    <row r="48" spans="1:18" ht="30.75" hidden="1" x14ac:dyDescent="0.45">
      <c r="A48" s="68"/>
      <c r="B48" s="54">
        <v>43</v>
      </c>
      <c r="C48" s="87" t="s">
        <v>54</v>
      </c>
      <c r="D48" s="88" t="e">
        <f>SUM(G48,J48,M48,#REF!,P48,#REF!)</f>
        <v>#REF!</v>
      </c>
      <c r="E48" s="88"/>
      <c r="F48" s="88"/>
      <c r="G48" s="90">
        <v>0</v>
      </c>
      <c r="H48" s="90"/>
      <c r="I48" s="90"/>
      <c r="J48" s="91">
        <v>0</v>
      </c>
      <c r="K48" s="91"/>
      <c r="L48" s="92"/>
      <c r="M48" s="93">
        <v>0</v>
      </c>
      <c r="N48" s="93"/>
      <c r="O48" s="93"/>
      <c r="P48" s="94">
        <v>0</v>
      </c>
      <c r="Q48" s="94"/>
      <c r="R48" s="94"/>
    </row>
    <row r="49" spans="1:18" ht="24.75" hidden="1" customHeight="1" x14ac:dyDescent="0.45">
      <c r="A49" s="69"/>
      <c r="B49" s="54">
        <v>44</v>
      </c>
      <c r="C49" s="87" t="s">
        <v>55</v>
      </c>
      <c r="D49" s="88" t="e">
        <f>SUM(G49,J49,M49,#REF!,P49,#REF!)</f>
        <v>#REF!</v>
      </c>
      <c r="E49" s="88"/>
      <c r="F49" s="88"/>
      <c r="G49" s="90">
        <v>0</v>
      </c>
      <c r="H49" s="90"/>
      <c r="I49" s="90"/>
      <c r="J49" s="91">
        <v>0</v>
      </c>
      <c r="K49" s="91"/>
      <c r="L49" s="92"/>
      <c r="M49" s="93">
        <v>0</v>
      </c>
      <c r="N49" s="93"/>
      <c r="O49" s="93"/>
      <c r="P49" s="94">
        <v>0</v>
      </c>
      <c r="Q49" s="94"/>
      <c r="R49" s="94"/>
    </row>
    <row r="50" spans="1:18" ht="27" hidden="1" customHeight="1" x14ac:dyDescent="0.45">
      <c r="A50" s="67" t="s">
        <v>56</v>
      </c>
      <c r="B50" s="54">
        <v>45</v>
      </c>
      <c r="C50" s="87" t="s">
        <v>57</v>
      </c>
      <c r="D50" s="88" t="e">
        <f>SUM(G50,J50,M50,#REF!,P50,#REF!)</f>
        <v>#REF!</v>
      </c>
      <c r="E50" s="88"/>
      <c r="F50" s="88"/>
      <c r="G50" s="90">
        <v>0</v>
      </c>
      <c r="H50" s="90"/>
      <c r="I50" s="90"/>
      <c r="J50" s="91">
        <v>0</v>
      </c>
      <c r="K50" s="91"/>
      <c r="L50" s="92"/>
      <c r="M50" s="93">
        <v>0</v>
      </c>
      <c r="N50" s="93"/>
      <c r="O50" s="93"/>
      <c r="P50" s="94">
        <v>0</v>
      </c>
      <c r="Q50" s="94"/>
      <c r="R50" s="94"/>
    </row>
    <row r="51" spans="1:18" ht="28.5" hidden="1" customHeight="1" x14ac:dyDescent="0.45">
      <c r="A51" s="68"/>
      <c r="B51" s="54">
        <v>46</v>
      </c>
      <c r="C51" s="87" t="s">
        <v>56</v>
      </c>
      <c r="D51" s="88" t="e">
        <f>SUM(G51,J51,M51,#REF!,P51,#REF!)</f>
        <v>#REF!</v>
      </c>
      <c r="E51" s="88"/>
      <c r="F51" s="88"/>
      <c r="G51" s="90">
        <v>0</v>
      </c>
      <c r="H51" s="90"/>
      <c r="I51" s="90"/>
      <c r="J51" s="91">
        <v>0</v>
      </c>
      <c r="K51" s="91"/>
      <c r="L51" s="92"/>
      <c r="M51" s="93">
        <v>0</v>
      </c>
      <c r="N51" s="93"/>
      <c r="O51" s="93"/>
      <c r="P51" s="94">
        <v>0</v>
      </c>
      <c r="Q51" s="94"/>
      <c r="R51" s="94"/>
    </row>
    <row r="52" spans="1:18" ht="90" hidden="1" x14ac:dyDescent="0.45">
      <c r="A52" s="68"/>
      <c r="B52" s="54">
        <v>47</v>
      </c>
      <c r="C52" s="87" t="s">
        <v>58</v>
      </c>
      <c r="D52" s="88" t="e">
        <f>SUM(G52,J52,M52,#REF!,P52,#REF!)</f>
        <v>#REF!</v>
      </c>
      <c r="E52" s="88"/>
      <c r="F52" s="88"/>
      <c r="G52" s="90">
        <v>0</v>
      </c>
      <c r="H52" s="90"/>
      <c r="I52" s="90"/>
      <c r="J52" s="91">
        <v>0</v>
      </c>
      <c r="K52" s="91"/>
      <c r="L52" s="92"/>
      <c r="M52" s="93">
        <v>0</v>
      </c>
      <c r="N52" s="93"/>
      <c r="O52" s="93"/>
      <c r="P52" s="94">
        <v>0</v>
      </c>
      <c r="Q52" s="94"/>
      <c r="R52" s="94"/>
    </row>
    <row r="53" spans="1:18" ht="30.75" hidden="1" x14ac:dyDescent="0.45">
      <c r="A53" s="68"/>
      <c r="B53" s="54">
        <v>48</v>
      </c>
      <c r="C53" s="87" t="s">
        <v>59</v>
      </c>
      <c r="D53" s="88" t="e">
        <f>SUM(G53,J53,M53,#REF!,P53,#REF!)</f>
        <v>#REF!</v>
      </c>
      <c r="E53" s="88"/>
      <c r="F53" s="88"/>
      <c r="G53" s="90">
        <v>0</v>
      </c>
      <c r="H53" s="90"/>
      <c r="I53" s="90"/>
      <c r="J53" s="91">
        <v>0</v>
      </c>
      <c r="K53" s="91"/>
      <c r="L53" s="92"/>
      <c r="M53" s="93">
        <v>0</v>
      </c>
      <c r="N53" s="93"/>
      <c r="O53" s="93"/>
      <c r="P53" s="94">
        <v>0</v>
      </c>
      <c r="Q53" s="94"/>
      <c r="R53" s="94"/>
    </row>
    <row r="54" spans="1:18" ht="30.75" hidden="1" x14ac:dyDescent="0.45">
      <c r="A54" s="68"/>
      <c r="B54" s="54">
        <v>49</v>
      </c>
      <c r="C54" s="87" t="s">
        <v>60</v>
      </c>
      <c r="D54" s="88" t="e">
        <f>SUM(G54,J54,M54,#REF!,P54,#REF!)</f>
        <v>#REF!</v>
      </c>
      <c r="E54" s="88"/>
      <c r="F54" s="88"/>
      <c r="G54" s="90">
        <v>0</v>
      </c>
      <c r="H54" s="90"/>
      <c r="I54" s="90"/>
      <c r="J54" s="91">
        <v>0</v>
      </c>
      <c r="K54" s="91"/>
      <c r="L54" s="92"/>
      <c r="M54" s="93">
        <v>0</v>
      </c>
      <c r="N54" s="93"/>
      <c r="O54" s="93"/>
      <c r="P54" s="94">
        <v>0</v>
      </c>
      <c r="Q54" s="94"/>
      <c r="R54" s="94"/>
    </row>
    <row r="55" spans="1:18" ht="30.75" hidden="1" x14ac:dyDescent="0.45">
      <c r="A55" s="69"/>
      <c r="B55" s="54">
        <v>50</v>
      </c>
      <c r="C55" s="87" t="s">
        <v>61</v>
      </c>
      <c r="D55" s="88" t="e">
        <f>SUM(G55,J55,M55,#REF!,P55,#REF!)</f>
        <v>#REF!</v>
      </c>
      <c r="E55" s="88"/>
      <c r="F55" s="88"/>
      <c r="G55" s="90">
        <v>0</v>
      </c>
      <c r="H55" s="90"/>
      <c r="I55" s="90"/>
      <c r="J55" s="91">
        <v>0</v>
      </c>
      <c r="K55" s="91"/>
      <c r="L55" s="92"/>
      <c r="M55" s="93">
        <v>0</v>
      </c>
      <c r="N55" s="93"/>
      <c r="O55" s="93"/>
      <c r="P55" s="94">
        <v>0</v>
      </c>
      <c r="Q55" s="94"/>
      <c r="R55" s="94"/>
    </row>
    <row r="56" spans="1:18" ht="61.5" x14ac:dyDescent="0.45">
      <c r="A56" s="67" t="s">
        <v>62</v>
      </c>
      <c r="B56" s="54">
        <v>51</v>
      </c>
      <c r="C56" s="87" t="s">
        <v>63</v>
      </c>
      <c r="D56" s="88" t="e">
        <f>SUM(G56,J56,M56,#REF!,P56,#REF!)</f>
        <v>#REF!</v>
      </c>
      <c r="E56" s="88" t="s">
        <v>189</v>
      </c>
      <c r="F56" s="88">
        <v>414</v>
      </c>
      <c r="G56" s="90">
        <v>0</v>
      </c>
      <c r="H56" s="90"/>
      <c r="I56" s="90"/>
      <c r="J56" s="91">
        <v>0</v>
      </c>
      <c r="K56" s="91"/>
      <c r="L56" s="92"/>
      <c r="M56" s="93">
        <v>0</v>
      </c>
      <c r="N56" s="93"/>
      <c r="O56" s="93"/>
      <c r="P56" s="94">
        <v>23</v>
      </c>
      <c r="Q56" s="94" t="s">
        <v>189</v>
      </c>
      <c r="R56" s="94">
        <v>413.5</v>
      </c>
    </row>
    <row r="57" spans="1:18" ht="150" hidden="1" x14ac:dyDescent="0.45">
      <c r="A57" s="69"/>
      <c r="B57" s="54">
        <v>52</v>
      </c>
      <c r="C57" s="87" t="s">
        <v>139</v>
      </c>
      <c r="D57" s="88" t="e">
        <f>SUM(G57,J57,M57,#REF!,P57,#REF!)</f>
        <v>#REF!</v>
      </c>
      <c r="E57" s="88"/>
      <c r="F57" s="88"/>
      <c r="G57" s="90">
        <v>0</v>
      </c>
      <c r="H57" s="90"/>
      <c r="I57" s="90"/>
      <c r="J57" s="91">
        <v>0</v>
      </c>
      <c r="K57" s="91"/>
      <c r="L57" s="92"/>
      <c r="M57" s="93">
        <v>0</v>
      </c>
      <c r="N57" s="93"/>
      <c r="O57" s="93"/>
      <c r="P57" s="94">
        <v>0</v>
      </c>
      <c r="Q57" s="94"/>
      <c r="R57" s="94"/>
    </row>
    <row r="58" spans="1:18" ht="31.5" x14ac:dyDescent="0.5">
      <c r="A58" s="32" t="str">
        <f>C58</f>
        <v xml:space="preserve">Кагоцел </v>
      </c>
      <c r="B58" s="54">
        <v>53</v>
      </c>
      <c r="C58" s="96" t="s">
        <v>64</v>
      </c>
      <c r="D58" s="88" t="e">
        <f>SUM(G58,J58,M58,#REF!,P58,#REF!)</f>
        <v>#REF!</v>
      </c>
      <c r="E58" s="88" t="s">
        <v>149</v>
      </c>
      <c r="F58" s="88" t="s">
        <v>168</v>
      </c>
      <c r="G58" s="90">
        <v>170</v>
      </c>
      <c r="H58" s="90" t="s">
        <v>146</v>
      </c>
      <c r="I58" s="90">
        <v>288</v>
      </c>
      <c r="J58" s="91">
        <v>61</v>
      </c>
      <c r="K58" s="91" t="s">
        <v>151</v>
      </c>
      <c r="L58" s="92" t="s">
        <v>152</v>
      </c>
      <c r="M58" s="93">
        <v>43</v>
      </c>
      <c r="N58" s="93" t="s">
        <v>178</v>
      </c>
      <c r="O58" s="93" t="s">
        <v>199</v>
      </c>
      <c r="P58" s="94">
        <v>24</v>
      </c>
      <c r="Q58" s="94" t="s">
        <v>164</v>
      </c>
      <c r="R58" s="94" t="s">
        <v>190</v>
      </c>
    </row>
    <row r="59" spans="1:18" ht="30.75" hidden="1" x14ac:dyDescent="0.45">
      <c r="A59" s="67" t="s">
        <v>65</v>
      </c>
      <c r="B59" s="54">
        <v>54</v>
      </c>
      <c r="C59" s="87" t="s">
        <v>66</v>
      </c>
      <c r="D59" s="88" t="e">
        <f>SUM(G59,J59,M59,#REF!,P59,#REF!)</f>
        <v>#REF!</v>
      </c>
      <c r="E59" s="88"/>
      <c r="F59" s="88"/>
      <c r="G59" s="90">
        <v>0</v>
      </c>
      <c r="H59" s="90"/>
      <c r="I59" s="90"/>
      <c r="J59" s="91">
        <v>0</v>
      </c>
      <c r="K59" s="91">
        <v>0</v>
      </c>
      <c r="L59" s="92">
        <v>0</v>
      </c>
      <c r="M59" s="93">
        <v>0</v>
      </c>
      <c r="N59" s="93"/>
      <c r="O59" s="93"/>
      <c r="P59" s="94">
        <v>0</v>
      </c>
      <c r="Q59" s="94"/>
      <c r="R59" s="94"/>
    </row>
    <row r="60" spans="1:18" ht="53.25" customHeight="1" x14ac:dyDescent="0.45">
      <c r="A60" s="68"/>
      <c r="B60" s="54">
        <v>55</v>
      </c>
      <c r="C60" s="87" t="s">
        <v>67</v>
      </c>
      <c r="D60" s="88" t="e">
        <f>SUM(G60,J60,M60,#REF!,P60,#REF!)</f>
        <v>#REF!</v>
      </c>
      <c r="E60" s="88" t="s">
        <v>174</v>
      </c>
      <c r="F60" s="88">
        <v>626.29999999999995</v>
      </c>
      <c r="G60" s="90">
        <v>0</v>
      </c>
      <c r="H60" s="90"/>
      <c r="I60" s="90"/>
      <c r="J60" s="91">
        <v>0</v>
      </c>
      <c r="K60" s="91">
        <v>0</v>
      </c>
      <c r="L60" s="92">
        <v>0</v>
      </c>
      <c r="M60" s="93">
        <v>4</v>
      </c>
      <c r="N60" s="93" t="s">
        <v>174</v>
      </c>
      <c r="O60" s="93">
        <v>626.29999999999995</v>
      </c>
      <c r="P60" s="94">
        <v>0</v>
      </c>
      <c r="Q60" s="94"/>
      <c r="R60" s="94"/>
    </row>
    <row r="61" spans="1:18" ht="30.75" x14ac:dyDescent="0.45">
      <c r="A61" s="68"/>
      <c r="B61" s="54">
        <v>56</v>
      </c>
      <c r="C61" s="87" t="s">
        <v>68</v>
      </c>
      <c r="D61" s="88" t="e">
        <f>SUM(G61,J61,M61,#REF!,P61,#REF!)</f>
        <v>#REF!</v>
      </c>
      <c r="E61" s="88" t="s">
        <v>147</v>
      </c>
      <c r="F61" s="88" t="s">
        <v>208</v>
      </c>
      <c r="G61" s="90">
        <v>0</v>
      </c>
      <c r="H61" s="90"/>
      <c r="I61" s="90"/>
      <c r="J61" s="91">
        <v>1</v>
      </c>
      <c r="K61" s="91" t="s">
        <v>153</v>
      </c>
      <c r="L61" s="92">
        <v>897</v>
      </c>
      <c r="M61" s="93">
        <v>13</v>
      </c>
      <c r="N61" s="93" t="s">
        <v>174</v>
      </c>
      <c r="O61" s="93">
        <v>814.5</v>
      </c>
      <c r="P61" s="94">
        <v>2</v>
      </c>
      <c r="Q61" s="94" t="s">
        <v>153</v>
      </c>
      <c r="R61" s="94" t="s">
        <v>191</v>
      </c>
    </row>
    <row r="62" spans="1:18" ht="30.75" x14ac:dyDescent="0.45">
      <c r="A62" s="68"/>
      <c r="B62" s="54">
        <v>57</v>
      </c>
      <c r="C62" s="87" t="s">
        <v>69</v>
      </c>
      <c r="D62" s="88" t="e">
        <f>SUM(G62,J62,M62,#REF!,P62,#REF!)</f>
        <v>#REF!</v>
      </c>
      <c r="E62" s="88" t="s">
        <v>153</v>
      </c>
      <c r="F62" s="95" t="s">
        <v>200</v>
      </c>
      <c r="G62" s="90">
        <v>0</v>
      </c>
      <c r="H62" s="90"/>
      <c r="I62" s="90"/>
      <c r="J62" s="91">
        <v>0</v>
      </c>
      <c r="K62" s="91"/>
      <c r="L62" s="92"/>
      <c r="M62" s="93">
        <v>5</v>
      </c>
      <c r="N62" s="93" t="s">
        <v>174</v>
      </c>
      <c r="O62" s="93" t="s">
        <v>200</v>
      </c>
      <c r="P62" s="94">
        <v>0</v>
      </c>
      <c r="Q62" s="94"/>
      <c r="R62" s="94"/>
    </row>
    <row r="63" spans="1:18" ht="30.75" hidden="1" x14ac:dyDescent="0.45">
      <c r="A63" s="68"/>
      <c r="B63" s="54">
        <v>58</v>
      </c>
      <c r="C63" s="87" t="s">
        <v>70</v>
      </c>
      <c r="D63" s="88" t="e">
        <f>SUM(G63,J63,M63,#REF!,P63,#REF!)</f>
        <v>#REF!</v>
      </c>
      <c r="E63" s="88"/>
      <c r="F63" s="88"/>
      <c r="G63" s="90">
        <v>0</v>
      </c>
      <c r="H63" s="90"/>
      <c r="I63" s="90"/>
      <c r="J63" s="91">
        <v>0</v>
      </c>
      <c r="K63" s="91"/>
      <c r="L63" s="92"/>
      <c r="M63" s="93">
        <v>0</v>
      </c>
      <c r="N63" s="93"/>
      <c r="O63" s="93"/>
      <c r="P63" s="94">
        <v>0</v>
      </c>
      <c r="Q63" s="94"/>
      <c r="R63" s="94"/>
    </row>
    <row r="64" spans="1:18" ht="23.25" hidden="1" customHeight="1" x14ac:dyDescent="0.45">
      <c r="A64" s="68"/>
      <c r="B64" s="54">
        <v>59</v>
      </c>
      <c r="C64" s="87" t="s">
        <v>71</v>
      </c>
      <c r="D64" s="88" t="e">
        <f>SUM(G64,J64,M64,#REF!,P64,#REF!)</f>
        <v>#REF!</v>
      </c>
      <c r="E64" s="88"/>
      <c r="F64" s="88"/>
      <c r="G64" s="90">
        <v>0</v>
      </c>
      <c r="H64" s="90"/>
      <c r="I64" s="90"/>
      <c r="J64" s="91">
        <v>0</v>
      </c>
      <c r="K64" s="91"/>
      <c r="L64" s="92"/>
      <c r="M64" s="93">
        <v>0</v>
      </c>
      <c r="N64" s="93"/>
      <c r="O64" s="93"/>
      <c r="P64" s="94">
        <v>0</v>
      </c>
      <c r="Q64" s="94"/>
      <c r="R64" s="94"/>
    </row>
    <row r="65" spans="1:18" ht="30.75" hidden="1" x14ac:dyDescent="0.45">
      <c r="A65" s="68"/>
      <c r="B65" s="54">
        <v>60</v>
      </c>
      <c r="C65" s="87" t="s">
        <v>72</v>
      </c>
      <c r="D65" s="88" t="e">
        <f>SUM(G65,J65,M65,#REF!,P65,#REF!)</f>
        <v>#REF!</v>
      </c>
      <c r="E65" s="88"/>
      <c r="F65" s="88"/>
      <c r="G65" s="90">
        <v>0</v>
      </c>
      <c r="H65" s="90"/>
      <c r="I65" s="90"/>
      <c r="J65" s="91">
        <v>0</v>
      </c>
      <c r="K65" s="91"/>
      <c r="L65" s="92"/>
      <c r="M65" s="93">
        <v>0</v>
      </c>
      <c r="N65" s="93"/>
      <c r="O65" s="93"/>
      <c r="P65" s="94">
        <v>0</v>
      </c>
      <c r="Q65" s="94"/>
      <c r="R65" s="94"/>
    </row>
    <row r="66" spans="1:18" ht="60" hidden="1" x14ac:dyDescent="0.45">
      <c r="A66" s="68"/>
      <c r="B66" s="54">
        <v>61</v>
      </c>
      <c r="C66" s="87" t="s">
        <v>73</v>
      </c>
      <c r="D66" s="88" t="e">
        <f>SUM(G66,J66,M66,#REF!,P66,#REF!)</f>
        <v>#REF!</v>
      </c>
      <c r="E66" s="88"/>
      <c r="F66" s="88"/>
      <c r="G66" s="90">
        <v>0</v>
      </c>
      <c r="H66" s="90"/>
      <c r="I66" s="90"/>
      <c r="J66" s="91">
        <v>0</v>
      </c>
      <c r="K66" s="91"/>
      <c r="L66" s="92"/>
      <c r="M66" s="93">
        <v>0</v>
      </c>
      <c r="N66" s="93"/>
      <c r="O66" s="93"/>
      <c r="P66" s="94">
        <v>0</v>
      </c>
      <c r="Q66" s="94"/>
      <c r="R66" s="94"/>
    </row>
    <row r="67" spans="1:18" ht="30.75" hidden="1" x14ac:dyDescent="0.45">
      <c r="A67" s="68"/>
      <c r="B67" s="54">
        <v>62</v>
      </c>
      <c r="C67" s="87" t="s">
        <v>74</v>
      </c>
      <c r="D67" s="88" t="e">
        <f>SUM(G67,J67,M67,#REF!,P67,#REF!)</f>
        <v>#REF!</v>
      </c>
      <c r="E67" s="88"/>
      <c r="F67" s="88"/>
      <c r="G67" s="90">
        <v>0</v>
      </c>
      <c r="H67" s="90"/>
      <c r="I67" s="90"/>
      <c r="J67" s="91">
        <v>0</v>
      </c>
      <c r="K67" s="91"/>
      <c r="L67" s="92"/>
      <c r="M67" s="93">
        <v>0</v>
      </c>
      <c r="N67" s="93"/>
      <c r="O67" s="93"/>
      <c r="P67" s="94">
        <v>0</v>
      </c>
      <c r="Q67" s="94"/>
      <c r="R67" s="94"/>
    </row>
    <row r="68" spans="1:18" ht="60" hidden="1" x14ac:dyDescent="0.45">
      <c r="A68" s="68"/>
      <c r="B68" s="54">
        <v>63</v>
      </c>
      <c r="C68" s="87" t="s">
        <v>75</v>
      </c>
      <c r="D68" s="88" t="e">
        <f>SUM(G68,J68,M68,#REF!,P68,#REF!)</f>
        <v>#REF!</v>
      </c>
      <c r="E68" s="88"/>
      <c r="F68" s="88"/>
      <c r="G68" s="90">
        <v>0</v>
      </c>
      <c r="H68" s="90"/>
      <c r="I68" s="90"/>
      <c r="J68" s="91">
        <v>0</v>
      </c>
      <c r="K68" s="91"/>
      <c r="L68" s="92"/>
      <c r="M68" s="93">
        <v>0</v>
      </c>
      <c r="N68" s="93"/>
      <c r="O68" s="93"/>
      <c r="P68" s="94">
        <v>0</v>
      </c>
      <c r="Q68" s="94"/>
      <c r="R68" s="94"/>
    </row>
    <row r="69" spans="1:18" ht="30.75" hidden="1" x14ac:dyDescent="0.45">
      <c r="A69" s="68"/>
      <c r="B69" s="54">
        <v>64</v>
      </c>
      <c r="C69" s="87" t="s">
        <v>76</v>
      </c>
      <c r="D69" s="88" t="e">
        <f>SUM(G69,J69,M69,#REF!,P69,#REF!)</f>
        <v>#REF!</v>
      </c>
      <c r="E69" s="88"/>
      <c r="F69" s="88"/>
      <c r="G69" s="90">
        <v>0</v>
      </c>
      <c r="H69" s="90"/>
      <c r="I69" s="90"/>
      <c r="J69" s="91">
        <v>0</v>
      </c>
      <c r="K69" s="91"/>
      <c r="L69" s="92"/>
      <c r="M69" s="93">
        <v>0</v>
      </c>
      <c r="N69" s="93"/>
      <c r="O69" s="93"/>
      <c r="P69" s="94">
        <v>0</v>
      </c>
      <c r="Q69" s="94"/>
      <c r="R69" s="94"/>
    </row>
    <row r="70" spans="1:18" ht="30.75" hidden="1" x14ac:dyDescent="0.45">
      <c r="A70" s="68"/>
      <c r="B70" s="54">
        <v>65</v>
      </c>
      <c r="C70" s="87" t="s">
        <v>77</v>
      </c>
      <c r="D70" s="88" t="e">
        <f>SUM(G70,J70,M70,#REF!,P70,#REF!)</f>
        <v>#REF!</v>
      </c>
      <c r="E70" s="88"/>
      <c r="F70" s="88"/>
      <c r="G70" s="90">
        <v>0</v>
      </c>
      <c r="H70" s="90"/>
      <c r="I70" s="90"/>
      <c r="J70" s="91">
        <v>0</v>
      </c>
      <c r="K70" s="91"/>
      <c r="L70" s="92"/>
      <c r="M70" s="93">
        <v>0</v>
      </c>
      <c r="N70" s="93"/>
      <c r="O70" s="93"/>
      <c r="P70" s="94">
        <v>0</v>
      </c>
      <c r="Q70" s="94"/>
      <c r="R70" s="94"/>
    </row>
    <row r="71" spans="1:18" ht="21.75" hidden="1" customHeight="1" x14ac:dyDescent="0.45">
      <c r="A71" s="68"/>
      <c r="B71" s="54">
        <v>66</v>
      </c>
      <c r="C71" s="87" t="s">
        <v>78</v>
      </c>
      <c r="D71" s="88" t="e">
        <f>SUM(G71,J71,M71,#REF!,P71,#REF!)</f>
        <v>#REF!</v>
      </c>
      <c r="E71" s="88"/>
      <c r="F71" s="88"/>
      <c r="G71" s="90">
        <v>0</v>
      </c>
      <c r="H71" s="90"/>
      <c r="I71" s="90"/>
      <c r="J71" s="91">
        <v>0</v>
      </c>
      <c r="K71" s="91"/>
      <c r="L71" s="92"/>
      <c r="M71" s="93">
        <v>0</v>
      </c>
      <c r="N71" s="93"/>
      <c r="O71" s="93"/>
      <c r="P71" s="94">
        <v>0</v>
      </c>
      <c r="Q71" s="94"/>
      <c r="R71" s="94"/>
    </row>
    <row r="72" spans="1:18" ht="30.75" hidden="1" x14ac:dyDescent="0.45">
      <c r="A72" s="68"/>
      <c r="B72" s="54">
        <v>67</v>
      </c>
      <c r="C72" s="87" t="s">
        <v>79</v>
      </c>
      <c r="D72" s="88" t="e">
        <f>SUM(G72,J72,M72,#REF!,P72,#REF!)</f>
        <v>#REF!</v>
      </c>
      <c r="E72" s="88"/>
      <c r="F72" s="88"/>
      <c r="G72" s="90">
        <v>0</v>
      </c>
      <c r="H72" s="90"/>
      <c r="I72" s="90"/>
      <c r="J72" s="91">
        <v>0</v>
      </c>
      <c r="K72" s="91"/>
      <c r="L72" s="92"/>
      <c r="M72" s="93">
        <v>0</v>
      </c>
      <c r="N72" s="93"/>
      <c r="O72" s="93"/>
      <c r="P72" s="94">
        <v>0</v>
      </c>
      <c r="Q72" s="94"/>
      <c r="R72" s="94"/>
    </row>
    <row r="73" spans="1:18" ht="24" hidden="1" customHeight="1" x14ac:dyDescent="0.45">
      <c r="A73" s="69"/>
      <c r="B73" s="54">
        <v>68</v>
      </c>
      <c r="C73" s="87" t="s">
        <v>80</v>
      </c>
      <c r="D73" s="88" t="e">
        <f>SUM(G73,J73,M73,#REF!,P73,#REF!)</f>
        <v>#REF!</v>
      </c>
      <c r="E73" s="88"/>
      <c r="F73" s="88"/>
      <c r="G73" s="90">
        <v>0</v>
      </c>
      <c r="H73" s="90"/>
      <c r="I73" s="90"/>
      <c r="J73" s="91">
        <v>0</v>
      </c>
      <c r="K73" s="91"/>
      <c r="L73" s="92"/>
      <c r="M73" s="93">
        <v>0</v>
      </c>
      <c r="N73" s="93"/>
      <c r="O73" s="93"/>
      <c r="P73" s="94">
        <v>0</v>
      </c>
      <c r="Q73" s="94"/>
      <c r="R73" s="94"/>
    </row>
    <row r="74" spans="1:18" ht="30.75" hidden="1" x14ac:dyDescent="0.45">
      <c r="A74" s="67" t="s">
        <v>81</v>
      </c>
      <c r="B74" s="54">
        <v>69</v>
      </c>
      <c r="C74" s="87" t="s">
        <v>82</v>
      </c>
      <c r="D74" s="88" t="e">
        <f>SUM(G74,J74,M74,#REF!,P74,#REF!)</f>
        <v>#REF!</v>
      </c>
      <c r="E74" s="88"/>
      <c r="F74" s="88"/>
      <c r="G74" s="90">
        <v>0</v>
      </c>
      <c r="H74" s="90"/>
      <c r="I74" s="90"/>
      <c r="J74" s="91">
        <v>0</v>
      </c>
      <c r="K74" s="91"/>
      <c r="L74" s="92"/>
      <c r="M74" s="93">
        <v>0</v>
      </c>
      <c r="N74" s="93"/>
      <c r="O74" s="93"/>
      <c r="P74" s="94">
        <v>0</v>
      </c>
      <c r="Q74" s="94"/>
      <c r="R74" s="94"/>
    </row>
    <row r="75" spans="1:18" ht="30.75" hidden="1" x14ac:dyDescent="0.45">
      <c r="A75" s="68"/>
      <c r="B75" s="54">
        <v>70</v>
      </c>
      <c r="C75" s="87" t="s">
        <v>83</v>
      </c>
      <c r="D75" s="88" t="e">
        <f>SUM(G75,J75,M75,#REF!,P75,#REF!)</f>
        <v>#REF!</v>
      </c>
      <c r="E75" s="88"/>
      <c r="F75" s="88"/>
      <c r="G75" s="90">
        <v>0</v>
      </c>
      <c r="H75" s="90"/>
      <c r="I75" s="90"/>
      <c r="J75" s="91">
        <v>0</v>
      </c>
      <c r="K75" s="91"/>
      <c r="L75" s="92"/>
      <c r="M75" s="93">
        <v>0</v>
      </c>
      <c r="N75" s="93"/>
      <c r="O75" s="93"/>
      <c r="P75" s="94">
        <v>0</v>
      </c>
      <c r="Q75" s="94"/>
      <c r="R75" s="94"/>
    </row>
    <row r="76" spans="1:18" ht="30.75" hidden="1" x14ac:dyDescent="0.45">
      <c r="A76" s="68"/>
      <c r="B76" s="54">
        <v>71</v>
      </c>
      <c r="C76" s="87" t="s">
        <v>84</v>
      </c>
      <c r="D76" s="88" t="e">
        <f>SUM(G76,J76,M76,#REF!,P76,#REF!)</f>
        <v>#REF!</v>
      </c>
      <c r="E76" s="88"/>
      <c r="F76" s="88"/>
      <c r="G76" s="90">
        <v>0</v>
      </c>
      <c r="H76" s="90"/>
      <c r="I76" s="90"/>
      <c r="J76" s="91">
        <v>0</v>
      </c>
      <c r="K76" s="91"/>
      <c r="L76" s="92"/>
      <c r="M76" s="93">
        <v>0</v>
      </c>
      <c r="N76" s="93"/>
      <c r="O76" s="93"/>
      <c r="P76" s="94">
        <v>0</v>
      </c>
      <c r="Q76" s="94"/>
      <c r="R76" s="94"/>
    </row>
    <row r="77" spans="1:18" ht="41.25" customHeight="1" x14ac:dyDescent="0.45">
      <c r="A77" s="68"/>
      <c r="B77" s="54">
        <v>72</v>
      </c>
      <c r="C77" s="87" t="s">
        <v>85</v>
      </c>
      <c r="D77" s="88" t="e">
        <f>SUM(G77,J77,M77,#REF!,P77,#REF!)</f>
        <v>#REF!</v>
      </c>
      <c r="E77" s="88" t="s">
        <v>181</v>
      </c>
      <c r="F77" s="88">
        <v>594</v>
      </c>
      <c r="G77" s="90">
        <v>0</v>
      </c>
      <c r="H77" s="90"/>
      <c r="I77" s="90"/>
      <c r="J77" s="91">
        <v>0</v>
      </c>
      <c r="K77" s="91"/>
      <c r="L77" s="92"/>
      <c r="M77" s="93">
        <v>0</v>
      </c>
      <c r="N77" s="93"/>
      <c r="O77" s="93"/>
      <c r="P77" s="94">
        <v>0</v>
      </c>
      <c r="Q77" s="94"/>
      <c r="R77" s="94"/>
    </row>
    <row r="78" spans="1:18" ht="30.75" hidden="1" x14ac:dyDescent="0.45">
      <c r="A78" s="68"/>
      <c r="B78" s="54">
        <v>73</v>
      </c>
      <c r="C78" s="87" t="s">
        <v>86</v>
      </c>
      <c r="D78" s="88" t="e">
        <f>SUM(G78,J78,M78,#REF!,P78,#REF!)</f>
        <v>#REF!</v>
      </c>
      <c r="E78" s="88"/>
      <c r="F78" s="88"/>
      <c r="G78" s="90">
        <v>0</v>
      </c>
      <c r="H78" s="90"/>
      <c r="I78" s="90"/>
      <c r="J78" s="91">
        <v>0</v>
      </c>
      <c r="K78" s="91"/>
      <c r="L78" s="92"/>
      <c r="M78" s="93">
        <v>0</v>
      </c>
      <c r="N78" s="93"/>
      <c r="O78" s="93"/>
      <c r="P78" s="94">
        <v>0</v>
      </c>
      <c r="Q78" s="94"/>
      <c r="R78" s="94"/>
    </row>
    <row r="79" spans="1:18" ht="30.75" hidden="1" x14ac:dyDescent="0.45">
      <c r="A79" s="68"/>
      <c r="B79" s="54">
        <v>74</v>
      </c>
      <c r="C79" s="87" t="s">
        <v>87</v>
      </c>
      <c r="D79" s="88" t="e">
        <f>SUM(G79,J79,M79,#REF!,P79,#REF!)</f>
        <v>#REF!</v>
      </c>
      <c r="E79" s="88"/>
      <c r="F79" s="88"/>
      <c r="G79" s="90">
        <v>0</v>
      </c>
      <c r="H79" s="90"/>
      <c r="I79" s="90"/>
      <c r="J79" s="91">
        <v>0</v>
      </c>
      <c r="K79" s="91"/>
      <c r="L79" s="92"/>
      <c r="M79" s="93">
        <v>0</v>
      </c>
      <c r="N79" s="93"/>
      <c r="O79" s="93"/>
      <c r="P79" s="94">
        <v>0</v>
      </c>
      <c r="Q79" s="94"/>
      <c r="R79" s="94"/>
    </row>
    <row r="80" spans="1:18" ht="30.75" x14ac:dyDescent="0.45">
      <c r="A80" s="68"/>
      <c r="B80" s="54">
        <v>75</v>
      </c>
      <c r="C80" s="87" t="s">
        <v>88</v>
      </c>
      <c r="D80" s="88" t="e">
        <f>SUM(G80,J80,M80,#REF!,P80,#REF!)</f>
        <v>#REF!</v>
      </c>
      <c r="E80" s="88" t="s">
        <v>147</v>
      </c>
      <c r="F80" s="88" t="s">
        <v>162</v>
      </c>
      <c r="G80" s="90">
        <v>5</v>
      </c>
      <c r="H80" s="90" t="s">
        <v>174</v>
      </c>
      <c r="I80" s="90">
        <v>930</v>
      </c>
      <c r="J80" s="91">
        <v>0</v>
      </c>
      <c r="K80" s="91"/>
      <c r="L80" s="92"/>
      <c r="M80" s="93">
        <v>0</v>
      </c>
      <c r="N80" s="93"/>
      <c r="O80" s="93"/>
      <c r="P80" s="94">
        <v>0</v>
      </c>
      <c r="Q80" s="94"/>
      <c r="R80" s="94"/>
    </row>
    <row r="81" spans="1:18" ht="30.75" hidden="1" x14ac:dyDescent="0.45">
      <c r="A81" s="68"/>
      <c r="B81" s="54">
        <v>76</v>
      </c>
      <c r="C81" s="87" t="s">
        <v>89</v>
      </c>
      <c r="D81" s="88" t="e">
        <f>SUM(G81,J81,M81,#REF!,P81,#REF!)</f>
        <v>#REF!</v>
      </c>
      <c r="E81" s="88"/>
      <c r="F81" s="88"/>
      <c r="G81" s="90">
        <v>0</v>
      </c>
      <c r="H81" s="90"/>
      <c r="I81" s="90"/>
      <c r="J81" s="91">
        <v>0</v>
      </c>
      <c r="K81" s="91"/>
      <c r="L81" s="92"/>
      <c r="M81" s="93">
        <v>0</v>
      </c>
      <c r="N81" s="93"/>
      <c r="O81" s="93"/>
      <c r="P81" s="94">
        <v>0</v>
      </c>
      <c r="Q81" s="94"/>
      <c r="R81" s="94"/>
    </row>
    <row r="82" spans="1:18" ht="30.75" hidden="1" x14ac:dyDescent="0.45">
      <c r="A82" s="68"/>
      <c r="B82" s="54">
        <v>77</v>
      </c>
      <c r="C82" s="87" t="s">
        <v>90</v>
      </c>
      <c r="D82" s="88" t="e">
        <f>SUM(G82,J82,M82,#REF!,P82,#REF!)</f>
        <v>#REF!</v>
      </c>
      <c r="E82" s="88"/>
      <c r="F82" s="88"/>
      <c r="G82" s="90">
        <v>0</v>
      </c>
      <c r="H82" s="90"/>
      <c r="I82" s="90"/>
      <c r="J82" s="91">
        <v>0</v>
      </c>
      <c r="K82" s="91"/>
      <c r="L82" s="92"/>
      <c r="M82" s="93">
        <v>0</v>
      </c>
      <c r="N82" s="93"/>
      <c r="O82" s="93"/>
      <c r="P82" s="94">
        <v>0</v>
      </c>
      <c r="Q82" s="94"/>
      <c r="R82" s="94"/>
    </row>
    <row r="83" spans="1:18" ht="27" hidden="1" customHeight="1" x14ac:dyDescent="0.45">
      <c r="A83" s="68"/>
      <c r="B83" s="54">
        <v>78</v>
      </c>
      <c r="C83" s="87" t="s">
        <v>91</v>
      </c>
      <c r="D83" s="88" t="e">
        <f>SUM(G83,J83,M83,#REF!,P83,#REF!)</f>
        <v>#REF!</v>
      </c>
      <c r="E83" s="88"/>
      <c r="F83" s="88"/>
      <c r="G83" s="90">
        <v>0</v>
      </c>
      <c r="H83" s="90"/>
      <c r="I83" s="90"/>
      <c r="J83" s="91">
        <v>0</v>
      </c>
      <c r="K83" s="91"/>
      <c r="L83" s="92"/>
      <c r="M83" s="93">
        <v>0</v>
      </c>
      <c r="N83" s="93"/>
      <c r="O83" s="93"/>
      <c r="P83" s="94">
        <v>0</v>
      </c>
      <c r="Q83" s="94"/>
      <c r="R83" s="94"/>
    </row>
    <row r="84" spans="1:18" ht="60" hidden="1" x14ac:dyDescent="0.45">
      <c r="A84" s="68"/>
      <c r="B84" s="54">
        <v>79</v>
      </c>
      <c r="C84" s="87" t="s">
        <v>92</v>
      </c>
      <c r="D84" s="88" t="e">
        <f>SUM(G84,J84,M84,#REF!,P84,#REF!)</f>
        <v>#REF!</v>
      </c>
      <c r="E84" s="88"/>
      <c r="F84" s="88"/>
      <c r="G84" s="90">
        <v>0</v>
      </c>
      <c r="H84" s="90"/>
      <c r="I84" s="90"/>
      <c r="J84" s="91">
        <v>0</v>
      </c>
      <c r="K84" s="91"/>
      <c r="L84" s="92"/>
      <c r="M84" s="93">
        <v>0</v>
      </c>
      <c r="N84" s="93"/>
      <c r="O84" s="93"/>
      <c r="P84" s="94">
        <v>0</v>
      </c>
      <c r="Q84" s="94"/>
      <c r="R84" s="94"/>
    </row>
    <row r="85" spans="1:18" ht="25.5" hidden="1" customHeight="1" x14ac:dyDescent="0.45">
      <c r="A85" s="68"/>
      <c r="B85" s="54">
        <v>80</v>
      </c>
      <c r="C85" s="87" t="s">
        <v>93</v>
      </c>
      <c r="D85" s="88" t="e">
        <f>SUM(G85,J85,M85,#REF!,P85,#REF!)</f>
        <v>#REF!</v>
      </c>
      <c r="E85" s="88"/>
      <c r="F85" s="88"/>
      <c r="G85" s="90">
        <v>0</v>
      </c>
      <c r="H85" s="90"/>
      <c r="I85" s="90"/>
      <c r="J85" s="91">
        <v>0</v>
      </c>
      <c r="K85" s="91"/>
      <c r="L85" s="92"/>
      <c r="M85" s="93">
        <v>0</v>
      </c>
      <c r="N85" s="93"/>
      <c r="O85" s="93"/>
      <c r="P85" s="94">
        <v>0</v>
      </c>
      <c r="Q85" s="94"/>
      <c r="R85" s="94"/>
    </row>
    <row r="86" spans="1:18" ht="30.75" hidden="1" x14ac:dyDescent="0.45">
      <c r="A86" s="68"/>
      <c r="B86" s="54">
        <v>81</v>
      </c>
      <c r="C86" s="87" t="s">
        <v>94</v>
      </c>
      <c r="D86" s="88" t="e">
        <f>SUM(G86,J86,M86,#REF!,P86,#REF!)</f>
        <v>#REF!</v>
      </c>
      <c r="E86" s="88"/>
      <c r="F86" s="88"/>
      <c r="G86" s="90">
        <v>0</v>
      </c>
      <c r="H86" s="90"/>
      <c r="I86" s="90"/>
      <c r="J86" s="91">
        <v>0</v>
      </c>
      <c r="K86" s="91"/>
      <c r="L86" s="92"/>
      <c r="M86" s="93">
        <v>0</v>
      </c>
      <c r="N86" s="93"/>
      <c r="O86" s="93"/>
      <c r="P86" s="94">
        <v>0</v>
      </c>
      <c r="Q86" s="94"/>
      <c r="R86" s="94"/>
    </row>
    <row r="87" spans="1:18" ht="30.75" hidden="1" x14ac:dyDescent="0.45">
      <c r="A87" s="68"/>
      <c r="B87" s="54">
        <v>82</v>
      </c>
      <c r="C87" s="87" t="s">
        <v>95</v>
      </c>
      <c r="D87" s="88" t="e">
        <f>SUM(G87,J87,M87,#REF!,P87,#REF!)</f>
        <v>#REF!</v>
      </c>
      <c r="E87" s="88"/>
      <c r="F87" s="88"/>
      <c r="G87" s="90">
        <v>0</v>
      </c>
      <c r="H87" s="90"/>
      <c r="I87" s="90"/>
      <c r="J87" s="91">
        <v>0</v>
      </c>
      <c r="K87" s="91"/>
      <c r="L87" s="92"/>
      <c r="M87" s="93">
        <v>0</v>
      </c>
      <c r="N87" s="93"/>
      <c r="O87" s="93"/>
      <c r="P87" s="94">
        <v>0</v>
      </c>
      <c r="Q87" s="94"/>
      <c r="R87" s="94"/>
    </row>
    <row r="88" spans="1:18" ht="60" hidden="1" x14ac:dyDescent="0.45">
      <c r="A88" s="68"/>
      <c r="B88" s="54">
        <v>83</v>
      </c>
      <c r="C88" s="87" t="s">
        <v>96</v>
      </c>
      <c r="D88" s="88" t="e">
        <f>SUM(G88,J88,M88,#REF!,P88,#REF!)</f>
        <v>#REF!</v>
      </c>
      <c r="E88" s="88"/>
      <c r="F88" s="88"/>
      <c r="G88" s="90">
        <v>0</v>
      </c>
      <c r="H88" s="90"/>
      <c r="I88" s="90"/>
      <c r="J88" s="91">
        <v>0</v>
      </c>
      <c r="K88" s="91"/>
      <c r="L88" s="92"/>
      <c r="M88" s="93">
        <v>0</v>
      </c>
      <c r="N88" s="93"/>
      <c r="O88" s="93"/>
      <c r="P88" s="94">
        <v>0</v>
      </c>
      <c r="Q88" s="94"/>
      <c r="R88" s="94"/>
    </row>
    <row r="89" spans="1:18" ht="30.75" hidden="1" x14ac:dyDescent="0.45">
      <c r="A89" s="68"/>
      <c r="B89" s="54">
        <v>84</v>
      </c>
      <c r="C89" s="87" t="s">
        <v>97</v>
      </c>
      <c r="D89" s="88" t="e">
        <f>SUM(G89,J89,M89,#REF!,P89,#REF!)</f>
        <v>#REF!</v>
      </c>
      <c r="E89" s="88"/>
      <c r="F89" s="88"/>
      <c r="G89" s="90">
        <v>0</v>
      </c>
      <c r="H89" s="90"/>
      <c r="I89" s="90"/>
      <c r="J89" s="91">
        <v>0</v>
      </c>
      <c r="K89" s="91"/>
      <c r="L89" s="92"/>
      <c r="M89" s="93">
        <v>0</v>
      </c>
      <c r="N89" s="93"/>
      <c r="O89" s="93"/>
      <c r="P89" s="94">
        <v>0</v>
      </c>
      <c r="Q89" s="94"/>
      <c r="R89" s="94"/>
    </row>
    <row r="90" spans="1:18" ht="38.25" hidden="1" customHeight="1" x14ac:dyDescent="0.45">
      <c r="A90" s="69"/>
      <c r="B90" s="54">
        <v>85</v>
      </c>
      <c r="C90" s="87" t="s">
        <v>98</v>
      </c>
      <c r="D90" s="88" t="e">
        <f>SUM(G90,J90,M90,#REF!,P90,#REF!)</f>
        <v>#REF!</v>
      </c>
      <c r="E90" s="88"/>
      <c r="F90" s="88"/>
      <c r="G90" s="90">
        <v>0</v>
      </c>
      <c r="H90" s="90"/>
      <c r="I90" s="90"/>
      <c r="J90" s="91">
        <v>0</v>
      </c>
      <c r="K90" s="91"/>
      <c r="L90" s="92"/>
      <c r="M90" s="93">
        <v>0</v>
      </c>
      <c r="N90" s="93"/>
      <c r="O90" s="93"/>
      <c r="P90" s="94">
        <v>0</v>
      </c>
      <c r="Q90" s="94"/>
      <c r="R90" s="94"/>
    </row>
    <row r="91" spans="1:18" ht="30.75" hidden="1" x14ac:dyDescent="0.45">
      <c r="A91" s="67" t="s">
        <v>99</v>
      </c>
      <c r="B91" s="54">
        <v>86</v>
      </c>
      <c r="C91" s="87" t="s">
        <v>100</v>
      </c>
      <c r="D91" s="88" t="e">
        <f>SUM(G91,J91,M91,#REF!,P91,#REF!)</f>
        <v>#REF!</v>
      </c>
      <c r="E91" s="88"/>
      <c r="F91" s="88"/>
      <c r="G91" s="90">
        <v>0</v>
      </c>
      <c r="H91" s="90"/>
      <c r="I91" s="90"/>
      <c r="J91" s="91">
        <v>0</v>
      </c>
      <c r="K91" s="91"/>
      <c r="L91" s="92"/>
      <c r="M91" s="93">
        <v>0</v>
      </c>
      <c r="N91" s="93"/>
      <c r="O91" s="93"/>
      <c r="P91" s="94">
        <v>0</v>
      </c>
      <c r="Q91" s="94"/>
      <c r="R91" s="94"/>
    </row>
    <row r="92" spans="1:18" ht="61.5" x14ac:dyDescent="0.45">
      <c r="A92" s="68"/>
      <c r="B92" s="54">
        <v>87</v>
      </c>
      <c r="C92" s="87" t="s">
        <v>101</v>
      </c>
      <c r="D92" s="88" t="e">
        <f>SUM(G92,J92,M92,#REF!,P92,#REF!)</f>
        <v>#REF!</v>
      </c>
      <c r="E92" s="88" t="s">
        <v>209</v>
      </c>
      <c r="F92" s="88" t="s">
        <v>161</v>
      </c>
      <c r="G92" s="90">
        <v>41</v>
      </c>
      <c r="H92" s="90" t="s">
        <v>148</v>
      </c>
      <c r="I92" s="90">
        <v>396</v>
      </c>
      <c r="J92" s="91">
        <v>2</v>
      </c>
      <c r="K92" s="91" t="s">
        <v>154</v>
      </c>
      <c r="L92" s="92">
        <v>348</v>
      </c>
      <c r="M92" s="93">
        <v>2</v>
      </c>
      <c r="N92" s="93" t="s">
        <v>201</v>
      </c>
      <c r="O92" s="93">
        <v>318.3</v>
      </c>
      <c r="P92" s="94">
        <v>0</v>
      </c>
      <c r="Q92" s="94"/>
      <c r="R92" s="94"/>
    </row>
    <row r="93" spans="1:18" ht="39.75" hidden="1" customHeight="1" x14ac:dyDescent="0.45">
      <c r="A93" s="68"/>
      <c r="B93" s="54">
        <v>88</v>
      </c>
      <c r="C93" s="87" t="s">
        <v>102</v>
      </c>
      <c r="D93" s="88" t="e">
        <f>SUM(G93,J93,M93,#REF!,P93,#REF!)</f>
        <v>#REF!</v>
      </c>
      <c r="E93" s="88"/>
      <c r="F93" s="89"/>
      <c r="G93" s="90">
        <v>0</v>
      </c>
      <c r="H93" s="90"/>
      <c r="I93" s="90"/>
      <c r="J93" s="91">
        <v>0</v>
      </c>
      <c r="K93" s="91">
        <v>0</v>
      </c>
      <c r="L93" s="92">
        <v>0</v>
      </c>
      <c r="M93" s="93">
        <v>0</v>
      </c>
      <c r="N93" s="93"/>
      <c r="O93" s="93"/>
      <c r="P93" s="94">
        <v>0</v>
      </c>
      <c r="Q93" s="94"/>
      <c r="R93" s="94"/>
    </row>
    <row r="94" spans="1:18" ht="30.75" x14ac:dyDescent="0.45">
      <c r="A94" s="68"/>
      <c r="B94" s="54">
        <v>89</v>
      </c>
      <c r="C94" s="87" t="s">
        <v>103</v>
      </c>
      <c r="D94" s="88" t="e">
        <f>SUM(G94,J94,M94,#REF!,P94,#REF!)</f>
        <v>#REF!</v>
      </c>
      <c r="E94" s="88" t="s">
        <v>149</v>
      </c>
      <c r="F94" s="89">
        <v>208</v>
      </c>
      <c r="G94" s="90">
        <v>0</v>
      </c>
      <c r="H94" s="90"/>
      <c r="I94" s="90"/>
      <c r="J94" s="91">
        <v>4</v>
      </c>
      <c r="K94" s="91" t="s">
        <v>155</v>
      </c>
      <c r="L94" s="92">
        <v>208</v>
      </c>
      <c r="M94" s="93">
        <v>0</v>
      </c>
      <c r="N94" s="93"/>
      <c r="O94" s="93"/>
      <c r="P94" s="94">
        <v>0</v>
      </c>
      <c r="Q94" s="94"/>
      <c r="R94" s="94"/>
    </row>
    <row r="95" spans="1:18" ht="30.75" x14ac:dyDescent="0.45">
      <c r="A95" s="68"/>
      <c r="B95" s="54">
        <v>90</v>
      </c>
      <c r="C95" s="87" t="s">
        <v>104</v>
      </c>
      <c r="D95" s="88" t="e">
        <f>SUM(G95,J95,M95,#REF!,P95,#REF!)</f>
        <v>#REF!</v>
      </c>
      <c r="E95" s="88" t="s">
        <v>149</v>
      </c>
      <c r="F95" s="89" t="s">
        <v>210</v>
      </c>
      <c r="G95" s="90">
        <v>250</v>
      </c>
      <c r="H95" s="90" t="s">
        <v>149</v>
      </c>
      <c r="I95" s="90">
        <v>78.5</v>
      </c>
      <c r="J95" s="91">
        <v>9</v>
      </c>
      <c r="K95" s="91" t="s">
        <v>155</v>
      </c>
      <c r="L95" s="92">
        <v>93</v>
      </c>
      <c r="M95" s="93">
        <v>37</v>
      </c>
      <c r="N95" s="93" t="s">
        <v>178</v>
      </c>
      <c r="O95" s="93" t="s">
        <v>177</v>
      </c>
      <c r="P95" s="94">
        <v>46</v>
      </c>
      <c r="Q95" s="94" t="s">
        <v>164</v>
      </c>
      <c r="R95" s="94" t="s">
        <v>192</v>
      </c>
    </row>
    <row r="96" spans="1:18" ht="30.75" x14ac:dyDescent="0.45">
      <c r="A96" s="68"/>
      <c r="B96" s="54">
        <v>91</v>
      </c>
      <c r="C96" s="87" t="s">
        <v>105</v>
      </c>
      <c r="D96" s="88" t="e">
        <f>SUM(G96,J96,M96,#REF!,P96,#REF!)</f>
        <v>#REF!</v>
      </c>
      <c r="E96" s="88" t="s">
        <v>149</v>
      </c>
      <c r="F96" s="89">
        <v>108</v>
      </c>
      <c r="G96" s="90">
        <v>0</v>
      </c>
      <c r="H96" s="90"/>
      <c r="I96" s="90"/>
      <c r="J96" s="91">
        <v>0</v>
      </c>
      <c r="K96" s="91"/>
      <c r="L96" s="92"/>
      <c r="M96" s="93">
        <v>0</v>
      </c>
      <c r="N96" s="93"/>
      <c r="O96" s="93"/>
      <c r="P96" s="94">
        <v>24</v>
      </c>
      <c r="Q96" s="94" t="s">
        <v>164</v>
      </c>
      <c r="R96" s="94">
        <v>108</v>
      </c>
    </row>
    <row r="97" spans="1:18" ht="30.75" x14ac:dyDescent="0.45">
      <c r="A97" s="68"/>
      <c r="B97" s="54">
        <v>92</v>
      </c>
      <c r="C97" s="87" t="s">
        <v>106</v>
      </c>
      <c r="D97" s="88" t="e">
        <f>SUM(G97,J97,M97,#REF!,P97,#REF!)</f>
        <v>#REF!</v>
      </c>
      <c r="E97" s="95" t="s">
        <v>178</v>
      </c>
      <c r="F97" s="97">
        <v>102.6</v>
      </c>
      <c r="G97" s="90">
        <v>0</v>
      </c>
      <c r="H97" s="90"/>
      <c r="I97" s="90"/>
      <c r="J97" s="91">
        <v>0</v>
      </c>
      <c r="K97" s="91"/>
      <c r="L97" s="92"/>
      <c r="M97" s="93">
        <v>45</v>
      </c>
      <c r="N97" s="93" t="s">
        <v>178</v>
      </c>
      <c r="O97" s="93">
        <v>102.6</v>
      </c>
      <c r="P97" s="94">
        <v>0</v>
      </c>
      <c r="Q97" s="94"/>
      <c r="R97" s="94"/>
    </row>
    <row r="98" spans="1:18" ht="30.75" hidden="1" x14ac:dyDescent="0.45">
      <c r="A98" s="68"/>
      <c r="B98" s="54">
        <v>93</v>
      </c>
      <c r="C98" s="87" t="s">
        <v>107</v>
      </c>
      <c r="D98" s="88" t="e">
        <f>SUM(G98,J98,M98,#REF!,P98,#REF!)</f>
        <v>#REF!</v>
      </c>
      <c r="E98" s="88"/>
      <c r="F98" s="89"/>
      <c r="G98" s="90">
        <v>0</v>
      </c>
      <c r="H98" s="90"/>
      <c r="I98" s="90"/>
      <c r="J98" s="91">
        <v>0</v>
      </c>
      <c r="K98" s="91"/>
      <c r="L98" s="92"/>
      <c r="M98" s="93">
        <v>0</v>
      </c>
      <c r="N98" s="93"/>
      <c r="O98" s="93"/>
      <c r="P98" s="94">
        <v>0</v>
      </c>
      <c r="Q98" s="94"/>
      <c r="R98" s="94"/>
    </row>
    <row r="99" spans="1:18" ht="30.75" x14ac:dyDescent="0.45">
      <c r="A99" s="68"/>
      <c r="B99" s="54">
        <v>94</v>
      </c>
      <c r="C99" s="87" t="s">
        <v>108</v>
      </c>
      <c r="D99" s="88" t="e">
        <f>SUM(G99,J99,M99,#REF!,P99,#REF!)</f>
        <v>#REF!</v>
      </c>
      <c r="E99" s="88" t="s">
        <v>148</v>
      </c>
      <c r="F99" s="89" t="s">
        <v>169</v>
      </c>
      <c r="G99" s="90">
        <v>0</v>
      </c>
      <c r="H99" s="90"/>
      <c r="I99" s="90"/>
      <c r="J99" s="91">
        <v>2</v>
      </c>
      <c r="K99" s="91" t="s">
        <v>148</v>
      </c>
      <c r="L99" s="92">
        <v>282</v>
      </c>
      <c r="M99" s="93">
        <v>0</v>
      </c>
      <c r="N99" s="93"/>
      <c r="O99" s="93"/>
      <c r="P99" s="94">
        <v>1</v>
      </c>
      <c r="Q99" s="94" t="s">
        <v>148</v>
      </c>
      <c r="R99" s="94">
        <v>454</v>
      </c>
    </row>
    <row r="100" spans="1:18" ht="30" hidden="1" customHeight="1" x14ac:dyDescent="0.45">
      <c r="A100" s="68"/>
      <c r="B100" s="54">
        <v>95</v>
      </c>
      <c r="C100" s="87" t="s">
        <v>109</v>
      </c>
      <c r="D100" s="88" t="e">
        <f>SUM(G100,J100,M100,#REF!,P100,#REF!)</f>
        <v>#REF!</v>
      </c>
      <c r="E100" s="88"/>
      <c r="F100" s="89"/>
      <c r="G100" s="90">
        <v>0</v>
      </c>
      <c r="H100" s="90"/>
      <c r="I100" s="90"/>
      <c r="J100" s="91">
        <v>0</v>
      </c>
      <c r="K100" s="91"/>
      <c r="L100" s="92"/>
      <c r="M100" s="93">
        <v>0</v>
      </c>
      <c r="N100" s="93"/>
      <c r="O100" s="93"/>
      <c r="P100" s="94">
        <v>0</v>
      </c>
      <c r="Q100" s="94"/>
      <c r="R100" s="94"/>
    </row>
    <row r="101" spans="1:18" ht="30.75" hidden="1" x14ac:dyDescent="0.45">
      <c r="A101" s="69"/>
      <c r="B101" s="54">
        <v>96</v>
      </c>
      <c r="C101" s="87" t="s">
        <v>110</v>
      </c>
      <c r="D101" s="88" t="e">
        <f>SUM(G101,J101,M101,#REF!,P101,#REF!)</f>
        <v>#REF!</v>
      </c>
      <c r="E101" s="88"/>
      <c r="F101" s="89"/>
      <c r="G101" s="90">
        <v>0</v>
      </c>
      <c r="H101" s="90"/>
      <c r="I101" s="90"/>
      <c r="J101" s="91">
        <v>0</v>
      </c>
      <c r="K101" s="91"/>
      <c r="L101" s="92"/>
      <c r="M101" s="93">
        <v>0</v>
      </c>
      <c r="N101" s="93"/>
      <c r="O101" s="93"/>
      <c r="P101" s="94">
        <v>0</v>
      </c>
      <c r="Q101" s="94"/>
      <c r="R101" s="94"/>
    </row>
    <row r="102" spans="1:18" ht="94.5" customHeight="1" x14ac:dyDescent="0.45">
      <c r="A102" s="67" t="s">
        <v>111</v>
      </c>
      <c r="B102" s="54">
        <v>97</v>
      </c>
      <c r="C102" s="87" t="s">
        <v>112</v>
      </c>
      <c r="D102" s="88" t="e">
        <f>SUM(G102,J102,M102,#REF!,P102,#REF!)</f>
        <v>#REF!</v>
      </c>
      <c r="E102" s="88" t="s">
        <v>149</v>
      </c>
      <c r="F102" s="89" t="s">
        <v>211</v>
      </c>
      <c r="G102" s="90">
        <v>3</v>
      </c>
      <c r="H102" s="90" t="s">
        <v>149</v>
      </c>
      <c r="I102" s="90">
        <v>766.5</v>
      </c>
      <c r="J102" s="91">
        <v>3</v>
      </c>
      <c r="K102" s="91" t="s">
        <v>151</v>
      </c>
      <c r="L102" s="92" t="s">
        <v>156</v>
      </c>
      <c r="M102" s="93">
        <v>8</v>
      </c>
      <c r="N102" s="93" t="s">
        <v>175</v>
      </c>
      <c r="O102" s="93" t="s">
        <v>202</v>
      </c>
      <c r="P102" s="94">
        <v>12</v>
      </c>
      <c r="Q102" s="94" t="s">
        <v>164</v>
      </c>
      <c r="R102" s="94" t="s">
        <v>165</v>
      </c>
    </row>
    <row r="103" spans="1:18" ht="30.75" x14ac:dyDescent="0.45">
      <c r="A103" s="68"/>
      <c r="B103" s="54">
        <v>98</v>
      </c>
      <c r="C103" s="87" t="s">
        <v>113</v>
      </c>
      <c r="D103" s="88" t="e">
        <f>SUM(G103,J103,M103,#REF!,P103,#REF!)</f>
        <v>#REF!</v>
      </c>
      <c r="E103" s="88" t="s">
        <v>149</v>
      </c>
      <c r="F103" s="88" t="s">
        <v>170</v>
      </c>
      <c r="G103" s="90">
        <v>9</v>
      </c>
      <c r="H103" s="90" t="s">
        <v>149</v>
      </c>
      <c r="I103" s="90">
        <v>667</v>
      </c>
      <c r="J103" s="91">
        <v>13</v>
      </c>
      <c r="K103" s="91" t="s">
        <v>151</v>
      </c>
      <c r="L103" s="92" t="s">
        <v>157</v>
      </c>
      <c r="M103" s="93">
        <v>1</v>
      </c>
      <c r="N103" s="93" t="s">
        <v>179</v>
      </c>
      <c r="O103" s="93">
        <v>917</v>
      </c>
      <c r="P103" s="94">
        <v>4</v>
      </c>
      <c r="Q103" s="94" t="s">
        <v>164</v>
      </c>
      <c r="R103" s="94" t="s">
        <v>166</v>
      </c>
    </row>
    <row r="104" spans="1:18" ht="30.75" hidden="1" x14ac:dyDescent="0.45">
      <c r="A104" s="68"/>
      <c r="B104" s="54">
        <v>99</v>
      </c>
      <c r="C104" s="87" t="s">
        <v>114</v>
      </c>
      <c r="D104" s="88" t="e">
        <f>SUM(G104,J104,M104,#REF!,P104,#REF!)</f>
        <v>#REF!</v>
      </c>
      <c r="E104" s="88"/>
      <c r="F104" s="88"/>
      <c r="G104" s="90">
        <v>0</v>
      </c>
      <c r="H104" s="90"/>
      <c r="I104" s="90"/>
      <c r="J104" s="91">
        <v>0</v>
      </c>
      <c r="K104" s="91"/>
      <c r="L104" s="92"/>
      <c r="M104" s="93">
        <v>0</v>
      </c>
      <c r="N104" s="93"/>
      <c r="O104" s="93"/>
      <c r="P104" s="94">
        <v>0</v>
      </c>
      <c r="Q104" s="94"/>
      <c r="R104" s="94"/>
    </row>
    <row r="105" spans="1:18" ht="30.75" hidden="1" x14ac:dyDescent="0.45">
      <c r="A105" s="68"/>
      <c r="B105" s="54">
        <v>100</v>
      </c>
      <c r="C105" s="87" t="s">
        <v>115</v>
      </c>
      <c r="D105" s="88" t="e">
        <f>SUM(G105,J105,M105,#REF!,P105,#REF!)</f>
        <v>#REF!</v>
      </c>
      <c r="E105" s="88"/>
      <c r="F105" s="88"/>
      <c r="G105" s="90">
        <v>0</v>
      </c>
      <c r="H105" s="90"/>
      <c r="I105" s="90"/>
      <c r="J105" s="91">
        <v>0</v>
      </c>
      <c r="K105" s="91"/>
      <c r="L105" s="92"/>
      <c r="M105" s="93">
        <v>0</v>
      </c>
      <c r="N105" s="93"/>
      <c r="O105" s="93"/>
      <c r="P105" s="94">
        <v>0</v>
      </c>
      <c r="Q105" s="94"/>
      <c r="R105" s="94"/>
    </row>
    <row r="106" spans="1:18" ht="30.75" hidden="1" x14ac:dyDescent="0.45">
      <c r="A106" s="68"/>
      <c r="B106" s="54">
        <v>101</v>
      </c>
      <c r="C106" s="87" t="s">
        <v>116</v>
      </c>
      <c r="D106" s="88" t="e">
        <f>SUM(G106,J106,M106,#REF!,P106,#REF!)</f>
        <v>#REF!</v>
      </c>
      <c r="E106" s="88"/>
      <c r="F106" s="88"/>
      <c r="G106" s="90">
        <v>0</v>
      </c>
      <c r="H106" s="90"/>
      <c r="I106" s="90"/>
      <c r="J106" s="91">
        <v>0</v>
      </c>
      <c r="K106" s="91"/>
      <c r="L106" s="92"/>
      <c r="M106" s="93">
        <v>0</v>
      </c>
      <c r="N106" s="93"/>
      <c r="O106" s="93"/>
      <c r="P106" s="94">
        <v>0</v>
      </c>
      <c r="Q106" s="94"/>
      <c r="R106" s="94"/>
    </row>
    <row r="107" spans="1:18" ht="30.75" hidden="1" x14ac:dyDescent="0.45">
      <c r="A107" s="68"/>
      <c r="B107" s="54">
        <v>102</v>
      </c>
      <c r="C107" s="87" t="s">
        <v>117</v>
      </c>
      <c r="D107" s="88" t="e">
        <f>SUM(G107,J107,M107,#REF!,P107,#REF!)</f>
        <v>#REF!</v>
      </c>
      <c r="E107" s="88"/>
      <c r="F107" s="88"/>
      <c r="G107" s="90">
        <v>0</v>
      </c>
      <c r="H107" s="90"/>
      <c r="I107" s="90"/>
      <c r="J107" s="91">
        <v>0</v>
      </c>
      <c r="K107" s="91"/>
      <c r="L107" s="92"/>
      <c r="M107" s="93">
        <v>0</v>
      </c>
      <c r="N107" s="93"/>
      <c r="O107" s="93"/>
      <c r="P107" s="94">
        <v>0</v>
      </c>
      <c r="Q107" s="94"/>
      <c r="R107" s="94"/>
    </row>
    <row r="108" spans="1:18" ht="30.75" x14ac:dyDescent="0.45">
      <c r="A108" s="68"/>
      <c r="B108" s="54">
        <v>103</v>
      </c>
      <c r="C108" s="87" t="s">
        <v>118</v>
      </c>
      <c r="D108" s="88" t="e">
        <f>SUM(G108,J108,M108,#REF!,P108,#REF!)</f>
        <v>#REF!</v>
      </c>
      <c r="E108" s="88" t="s">
        <v>149</v>
      </c>
      <c r="F108" s="88" t="s">
        <v>176</v>
      </c>
      <c r="G108" s="90">
        <v>0</v>
      </c>
      <c r="H108" s="90"/>
      <c r="I108" s="90"/>
      <c r="J108" s="91">
        <v>0</v>
      </c>
      <c r="K108" s="91"/>
      <c r="L108" s="92"/>
      <c r="M108" s="93">
        <v>43</v>
      </c>
      <c r="N108" s="93" t="s">
        <v>175</v>
      </c>
      <c r="O108" s="93" t="s">
        <v>203</v>
      </c>
      <c r="P108" s="94">
        <v>7</v>
      </c>
      <c r="Q108" s="94" t="s">
        <v>164</v>
      </c>
      <c r="R108" s="94" t="s">
        <v>167</v>
      </c>
    </row>
    <row r="109" spans="1:18" ht="30.75" hidden="1" x14ac:dyDescent="0.45">
      <c r="A109" s="68"/>
      <c r="B109" s="54">
        <v>104</v>
      </c>
      <c r="C109" s="87" t="s">
        <v>119</v>
      </c>
      <c r="D109" s="88" t="e">
        <f>SUM(G109,J109,M109,#REF!,P109,#REF!)</f>
        <v>#REF!</v>
      </c>
      <c r="E109" s="88"/>
      <c r="F109" s="88"/>
      <c r="G109" s="90">
        <v>0</v>
      </c>
      <c r="H109" s="90"/>
      <c r="I109" s="90"/>
      <c r="J109" s="91">
        <v>0</v>
      </c>
      <c r="K109" s="91"/>
      <c r="L109" s="92"/>
      <c r="M109" s="93">
        <v>0</v>
      </c>
      <c r="N109" s="93"/>
      <c r="O109" s="93"/>
      <c r="P109" s="94">
        <v>0</v>
      </c>
      <c r="Q109" s="94"/>
      <c r="R109" s="94"/>
    </row>
    <row r="110" spans="1:18" ht="30.75" hidden="1" x14ac:dyDescent="0.45">
      <c r="A110" s="68"/>
      <c r="B110" s="54">
        <v>105</v>
      </c>
      <c r="C110" s="87" t="s">
        <v>120</v>
      </c>
      <c r="D110" s="88" t="e">
        <f>SUM(G110,J110,M110,#REF!,P110,#REF!)</f>
        <v>#REF!</v>
      </c>
      <c r="E110" s="88"/>
      <c r="F110" s="88"/>
      <c r="G110" s="90">
        <v>0</v>
      </c>
      <c r="H110" s="90"/>
      <c r="I110" s="90"/>
      <c r="J110" s="91">
        <v>0</v>
      </c>
      <c r="K110" s="91"/>
      <c r="L110" s="92"/>
      <c r="M110" s="93">
        <v>0</v>
      </c>
      <c r="N110" s="93"/>
      <c r="O110" s="93"/>
      <c r="P110" s="94">
        <v>0</v>
      </c>
      <c r="Q110" s="94"/>
      <c r="R110" s="94"/>
    </row>
    <row r="111" spans="1:18" ht="30.75" hidden="1" x14ac:dyDescent="0.45">
      <c r="A111" s="68"/>
      <c r="B111" s="54">
        <v>106</v>
      </c>
      <c r="C111" s="87" t="s">
        <v>121</v>
      </c>
      <c r="D111" s="88" t="e">
        <f>SUM(G111,J111,M111,#REF!,P111,#REF!)</f>
        <v>#REF!</v>
      </c>
      <c r="E111" s="88"/>
      <c r="F111" s="88"/>
      <c r="G111" s="90">
        <v>0</v>
      </c>
      <c r="H111" s="90"/>
      <c r="I111" s="90"/>
      <c r="J111" s="91">
        <v>0</v>
      </c>
      <c r="K111" s="91"/>
      <c r="L111" s="92"/>
      <c r="M111" s="93">
        <v>0</v>
      </c>
      <c r="N111" s="93"/>
      <c r="O111" s="93"/>
      <c r="P111" s="94">
        <v>0</v>
      </c>
      <c r="Q111" s="94"/>
      <c r="R111" s="94"/>
    </row>
    <row r="112" spans="1:18" ht="39.75" hidden="1" customHeight="1" x14ac:dyDescent="0.45">
      <c r="A112" s="68"/>
      <c r="B112" s="54">
        <v>107</v>
      </c>
      <c r="C112" s="87" t="s">
        <v>122</v>
      </c>
      <c r="D112" s="88" t="e">
        <f>SUM(G112,J112,M112,#REF!,P112,#REF!)</f>
        <v>#REF!</v>
      </c>
      <c r="E112" s="88"/>
      <c r="F112" s="88"/>
      <c r="G112" s="90">
        <v>0</v>
      </c>
      <c r="H112" s="90"/>
      <c r="I112" s="90"/>
      <c r="J112" s="91">
        <v>0</v>
      </c>
      <c r="K112" s="91"/>
      <c r="L112" s="92"/>
      <c r="M112" s="93">
        <v>0</v>
      </c>
      <c r="N112" s="93"/>
      <c r="O112" s="93"/>
      <c r="P112" s="94">
        <v>0</v>
      </c>
      <c r="Q112" s="94"/>
      <c r="R112" s="94"/>
    </row>
    <row r="113" spans="1:18" ht="60" hidden="1" x14ac:dyDescent="0.45">
      <c r="A113" s="68"/>
      <c r="B113" s="54">
        <v>108</v>
      </c>
      <c r="C113" s="87" t="s">
        <v>123</v>
      </c>
      <c r="D113" s="88" t="e">
        <f>SUM(G113,J113,M113,#REF!,P113,#REF!)</f>
        <v>#REF!</v>
      </c>
      <c r="E113" s="88"/>
      <c r="F113" s="88"/>
      <c r="G113" s="90">
        <v>0</v>
      </c>
      <c r="H113" s="90"/>
      <c r="I113" s="90"/>
      <c r="J113" s="91">
        <v>0</v>
      </c>
      <c r="K113" s="91"/>
      <c r="L113" s="92"/>
      <c r="M113" s="93">
        <v>0</v>
      </c>
      <c r="N113" s="93"/>
      <c r="O113" s="93"/>
      <c r="P113" s="94">
        <v>0</v>
      </c>
      <c r="Q113" s="94"/>
      <c r="R113" s="94"/>
    </row>
    <row r="114" spans="1:18" ht="33" hidden="1" customHeight="1" x14ac:dyDescent="0.45">
      <c r="A114" s="69"/>
      <c r="B114" s="54">
        <v>109</v>
      </c>
      <c r="C114" s="87" t="s">
        <v>124</v>
      </c>
      <c r="D114" s="88" t="e">
        <f>SUM(G114,J114,M114,#REF!,P114,#REF!)</f>
        <v>#REF!</v>
      </c>
      <c r="E114" s="88"/>
      <c r="F114" s="88"/>
      <c r="G114" s="90">
        <v>0</v>
      </c>
      <c r="H114" s="90"/>
      <c r="I114" s="90"/>
      <c r="J114" s="91">
        <v>0</v>
      </c>
      <c r="K114" s="91"/>
      <c r="L114" s="92"/>
      <c r="M114" s="93">
        <v>0</v>
      </c>
      <c r="N114" s="93"/>
      <c r="O114" s="93"/>
      <c r="P114" s="94">
        <v>0</v>
      </c>
      <c r="Q114" s="94"/>
      <c r="R114" s="94"/>
    </row>
    <row r="115" spans="1:18" ht="123" x14ac:dyDescent="0.45">
      <c r="A115" s="67" t="s">
        <v>125</v>
      </c>
      <c r="B115" s="54">
        <v>110</v>
      </c>
      <c r="C115" s="87" t="s">
        <v>126</v>
      </c>
      <c r="D115" s="88" t="e">
        <f>SUM(G115,J115,M115,#REF!,P115,#REF!)</f>
        <v>#REF!</v>
      </c>
      <c r="E115" s="88" t="s">
        <v>184</v>
      </c>
      <c r="F115" s="88" t="s">
        <v>212</v>
      </c>
      <c r="G115" s="90">
        <v>0</v>
      </c>
      <c r="H115" s="90"/>
      <c r="I115" s="90"/>
      <c r="J115" s="91">
        <v>14</v>
      </c>
      <c r="K115" s="91" t="s">
        <v>183</v>
      </c>
      <c r="L115" s="92" t="s">
        <v>158</v>
      </c>
      <c r="M115" s="93">
        <v>35</v>
      </c>
      <c r="N115" s="93" t="s">
        <v>204</v>
      </c>
      <c r="O115" s="93" t="s">
        <v>205</v>
      </c>
      <c r="P115" s="94">
        <v>8</v>
      </c>
      <c r="Q115" s="94" t="s">
        <v>193</v>
      </c>
      <c r="R115" s="94" t="s">
        <v>194</v>
      </c>
    </row>
    <row r="116" spans="1:18" ht="30" customHeight="1" x14ac:dyDescent="0.45">
      <c r="A116" s="68"/>
      <c r="B116" s="54">
        <v>111</v>
      </c>
      <c r="C116" s="87" t="s">
        <v>127</v>
      </c>
      <c r="D116" s="88" t="e">
        <f>SUM(G116,J116,M116,#REF!,P116,#REF!)</f>
        <v>#REF!</v>
      </c>
      <c r="E116" s="95" t="s">
        <v>174</v>
      </c>
      <c r="F116" s="97" t="s">
        <v>213</v>
      </c>
      <c r="G116" s="90">
        <v>0</v>
      </c>
      <c r="H116" s="90"/>
      <c r="I116" s="90"/>
      <c r="J116" s="91">
        <v>0</v>
      </c>
      <c r="K116" s="91"/>
      <c r="L116" s="92"/>
      <c r="M116" s="93">
        <v>1</v>
      </c>
      <c r="N116" s="93" t="s">
        <v>174</v>
      </c>
      <c r="O116" s="93">
        <v>542.29999999999995</v>
      </c>
      <c r="P116" s="94">
        <v>0</v>
      </c>
      <c r="Q116" s="94"/>
      <c r="R116" s="94"/>
    </row>
    <row r="117" spans="1:18" ht="30.75" x14ac:dyDescent="0.45">
      <c r="A117" s="68"/>
      <c r="B117" s="54">
        <v>112</v>
      </c>
      <c r="C117" s="87" t="s">
        <v>128</v>
      </c>
      <c r="D117" s="88" t="e">
        <f>SUM(G117,J117,M117,#REF!,P117,#REF!)</f>
        <v>#REF!</v>
      </c>
      <c r="E117" s="88" t="s">
        <v>173</v>
      </c>
      <c r="F117" s="88" t="s">
        <v>214</v>
      </c>
      <c r="G117" s="90">
        <v>0</v>
      </c>
      <c r="H117" s="90"/>
      <c r="I117" s="90"/>
      <c r="J117" s="91">
        <v>0</v>
      </c>
      <c r="K117" s="91"/>
      <c r="L117" s="92"/>
      <c r="M117" s="93">
        <v>83</v>
      </c>
      <c r="N117" s="93" t="s">
        <v>175</v>
      </c>
      <c r="O117" s="93" t="s">
        <v>180</v>
      </c>
      <c r="P117" s="94">
        <v>0</v>
      </c>
      <c r="Q117" s="94"/>
      <c r="R117" s="94"/>
    </row>
    <row r="118" spans="1:18" ht="30.75" x14ac:dyDescent="0.45">
      <c r="A118" s="68"/>
      <c r="B118" s="54">
        <v>113</v>
      </c>
      <c r="C118" s="98" t="s">
        <v>129</v>
      </c>
      <c r="D118" s="88" t="e">
        <f>SUM(G118,J118,M118,#REF!,P118,#REF!)</f>
        <v>#REF!</v>
      </c>
      <c r="E118" s="88" t="s">
        <v>173</v>
      </c>
      <c r="F118" s="95" t="s">
        <v>206</v>
      </c>
      <c r="G118" s="90">
        <v>0</v>
      </c>
      <c r="H118" s="90"/>
      <c r="I118" s="90"/>
      <c r="J118" s="91">
        <v>0</v>
      </c>
      <c r="K118" s="91"/>
      <c r="L118" s="92"/>
      <c r="M118" s="93">
        <v>79</v>
      </c>
      <c r="N118" s="93" t="s">
        <v>175</v>
      </c>
      <c r="O118" s="93" t="s">
        <v>206</v>
      </c>
      <c r="P118" s="94">
        <v>0</v>
      </c>
      <c r="Q118" s="94"/>
      <c r="R118" s="94"/>
    </row>
    <row r="119" spans="1:18" ht="30.75" hidden="1" x14ac:dyDescent="0.45">
      <c r="A119" s="68"/>
      <c r="B119" s="54">
        <v>114</v>
      </c>
      <c r="C119" s="87" t="s">
        <v>130</v>
      </c>
      <c r="D119" s="88" t="e">
        <f>SUM(G119,J119,M119,#REF!,P119,#REF!)</f>
        <v>#REF!</v>
      </c>
      <c r="E119" s="88"/>
      <c r="F119" s="88"/>
      <c r="G119" s="90">
        <v>0</v>
      </c>
      <c r="H119" s="90"/>
      <c r="I119" s="90"/>
      <c r="J119" s="91">
        <v>0</v>
      </c>
      <c r="K119" s="91"/>
      <c r="L119" s="92"/>
      <c r="M119" s="93">
        <v>0</v>
      </c>
      <c r="N119" s="93"/>
      <c r="O119" s="93"/>
      <c r="P119" s="94">
        <v>0</v>
      </c>
      <c r="Q119" s="94"/>
      <c r="R119" s="94"/>
    </row>
    <row r="120" spans="1:18" ht="30.75" hidden="1" x14ac:dyDescent="0.45">
      <c r="A120" s="69"/>
      <c r="B120" s="54">
        <v>115</v>
      </c>
      <c r="C120" s="87" t="s">
        <v>131</v>
      </c>
      <c r="D120" s="88" t="e">
        <f>SUM(G120,J120,M120,#REF!,P120,#REF!)</f>
        <v>#REF!</v>
      </c>
      <c r="E120" s="88"/>
      <c r="F120" s="88"/>
      <c r="G120" s="90">
        <v>0</v>
      </c>
      <c r="H120" s="90"/>
      <c r="I120" s="90"/>
      <c r="J120" s="91">
        <v>0</v>
      </c>
      <c r="K120" s="91"/>
      <c r="L120" s="92"/>
      <c r="M120" s="93">
        <v>0</v>
      </c>
      <c r="N120" s="93"/>
      <c r="O120" s="93"/>
      <c r="P120" s="94">
        <v>0</v>
      </c>
      <c r="Q120" s="94"/>
      <c r="R120" s="94"/>
    </row>
    <row r="121" spans="1:18" ht="30.75" hidden="1" x14ac:dyDescent="0.45">
      <c r="A121" s="67" t="s">
        <v>132</v>
      </c>
      <c r="B121" s="54">
        <v>116</v>
      </c>
      <c r="C121" s="87" t="s">
        <v>133</v>
      </c>
      <c r="D121" s="88" t="e">
        <f>SUM(G121,J121,M121,#REF!,P121,#REF!)</f>
        <v>#REF!</v>
      </c>
      <c r="E121" s="88"/>
      <c r="F121" s="88"/>
      <c r="G121" s="90">
        <v>0</v>
      </c>
      <c r="H121" s="90"/>
      <c r="I121" s="90"/>
      <c r="J121" s="91">
        <v>0</v>
      </c>
      <c r="K121" s="91"/>
      <c r="L121" s="92"/>
      <c r="M121" s="93">
        <v>0</v>
      </c>
      <c r="N121" s="93"/>
      <c r="O121" s="93"/>
      <c r="P121" s="94">
        <v>0</v>
      </c>
      <c r="Q121" s="94"/>
      <c r="R121" s="94"/>
    </row>
    <row r="122" spans="1:18" ht="30.75" hidden="1" x14ac:dyDescent="0.45">
      <c r="A122" s="68"/>
      <c r="B122" s="54">
        <v>117</v>
      </c>
      <c r="C122" s="87" t="s">
        <v>134</v>
      </c>
      <c r="D122" s="88" t="e">
        <f>SUM(G122,J122,M122,#REF!,P122,#REF!)</f>
        <v>#REF!</v>
      </c>
      <c r="E122" s="88"/>
      <c r="F122" s="88"/>
      <c r="G122" s="90">
        <v>0</v>
      </c>
      <c r="H122" s="90"/>
      <c r="I122" s="90"/>
      <c r="J122" s="91">
        <v>0</v>
      </c>
      <c r="K122" s="91"/>
      <c r="L122" s="92"/>
      <c r="M122" s="93">
        <v>0</v>
      </c>
      <c r="N122" s="93"/>
      <c r="O122" s="93"/>
      <c r="P122" s="94">
        <v>0</v>
      </c>
      <c r="Q122" s="94"/>
      <c r="R122" s="94"/>
    </row>
    <row r="123" spans="1:18" ht="30" customHeight="1" x14ac:dyDescent="0.45">
      <c r="A123" s="69"/>
      <c r="B123" s="54">
        <v>118</v>
      </c>
      <c r="C123" s="87" t="s">
        <v>135</v>
      </c>
      <c r="D123" s="88" t="e">
        <f>SUM(G123,J123,M123,#REF!,P123,#REF!)</f>
        <v>#REF!</v>
      </c>
      <c r="E123" s="88"/>
      <c r="F123" s="88">
        <v>11900</v>
      </c>
      <c r="G123" s="90">
        <v>0</v>
      </c>
      <c r="H123" s="90"/>
      <c r="I123" s="90"/>
      <c r="J123" s="91">
        <v>0</v>
      </c>
      <c r="K123" s="91"/>
      <c r="L123" s="92"/>
      <c r="M123" s="93">
        <v>0</v>
      </c>
      <c r="N123" s="93"/>
      <c r="O123" s="93"/>
      <c r="P123" s="94">
        <v>0</v>
      </c>
      <c r="Q123" s="94"/>
      <c r="R123" s="94"/>
    </row>
    <row r="124" spans="1:18" ht="30.75" hidden="1" x14ac:dyDescent="0.45">
      <c r="A124" s="67" t="s">
        <v>136</v>
      </c>
      <c r="B124" s="54">
        <v>119</v>
      </c>
      <c r="C124" s="87" t="s">
        <v>137</v>
      </c>
      <c r="D124" s="88" t="e">
        <f>SUM(G124,J124,M124,#REF!,P124,#REF!)</f>
        <v>#REF!</v>
      </c>
      <c r="E124" s="88"/>
      <c r="F124" s="88"/>
      <c r="G124" s="90">
        <v>0</v>
      </c>
      <c r="H124" s="90"/>
      <c r="I124" s="90"/>
      <c r="J124" s="91">
        <v>0</v>
      </c>
      <c r="K124" s="91"/>
      <c r="L124" s="92"/>
      <c r="M124" s="93">
        <v>0</v>
      </c>
      <c r="N124" s="93"/>
      <c r="O124" s="93"/>
      <c r="P124" s="94">
        <v>0</v>
      </c>
      <c r="Q124" s="94"/>
      <c r="R124" s="94"/>
    </row>
    <row r="125" spans="1:18" ht="42.75" customHeight="1" x14ac:dyDescent="0.45">
      <c r="A125" s="69"/>
      <c r="B125" s="54">
        <v>120</v>
      </c>
      <c r="C125" s="87" t="s">
        <v>138</v>
      </c>
      <c r="D125" s="88" t="e">
        <f>SUM(G125,J125,M125,#REF!,P125,#REF!)</f>
        <v>#REF!</v>
      </c>
      <c r="E125" s="88" t="s">
        <v>149</v>
      </c>
      <c r="F125" s="88" t="s">
        <v>160</v>
      </c>
      <c r="G125" s="90">
        <v>45</v>
      </c>
      <c r="H125" s="90" t="s">
        <v>149</v>
      </c>
      <c r="I125" s="90">
        <v>630</v>
      </c>
      <c r="J125" s="91">
        <v>13</v>
      </c>
      <c r="K125" s="91" t="s">
        <v>159</v>
      </c>
      <c r="L125" s="92">
        <v>590</v>
      </c>
      <c r="M125" s="93">
        <v>14</v>
      </c>
      <c r="N125" s="93" t="s">
        <v>175</v>
      </c>
      <c r="O125" s="93">
        <v>520</v>
      </c>
      <c r="P125" s="94">
        <v>3</v>
      </c>
      <c r="Q125" s="94" t="s">
        <v>164</v>
      </c>
      <c r="R125" s="94">
        <v>559</v>
      </c>
    </row>
    <row r="126" spans="1:18" ht="39" hidden="1" customHeight="1" x14ac:dyDescent="0.45">
      <c r="A126" s="33" t="s">
        <v>6</v>
      </c>
      <c r="B126" s="54">
        <v>121</v>
      </c>
      <c r="C126" s="87" t="s">
        <v>142</v>
      </c>
      <c r="D126" s="88" t="e">
        <f>SUM(G126,J126,M126,#REF!,P126,#REF!)</f>
        <v>#REF!</v>
      </c>
      <c r="E126" s="88"/>
      <c r="F126" s="88"/>
      <c r="G126" s="90">
        <v>0</v>
      </c>
      <c r="H126" s="90"/>
      <c r="I126" s="90"/>
      <c r="J126" s="91">
        <v>0</v>
      </c>
      <c r="K126" s="91"/>
      <c r="L126" s="92"/>
      <c r="M126" s="93">
        <v>0</v>
      </c>
      <c r="N126" s="93"/>
      <c r="O126" s="93"/>
      <c r="P126" s="94">
        <v>0</v>
      </c>
      <c r="Q126" s="94"/>
      <c r="R126" s="94"/>
    </row>
    <row r="127" spans="1:18" ht="15" hidden="1" customHeight="1" x14ac:dyDescent="0.45">
      <c r="A127" s="33" t="s">
        <v>6</v>
      </c>
      <c r="B127" s="54">
        <v>121</v>
      </c>
      <c r="C127" s="87" t="s">
        <v>142</v>
      </c>
      <c r="D127" s="88" t="e">
        <f>SUM(G127,J127,M127,#REF!,P127,#REF!)</f>
        <v>#REF!</v>
      </c>
      <c r="E127" s="88"/>
      <c r="F127" s="88"/>
      <c r="G127" s="90"/>
      <c r="H127" s="90"/>
      <c r="I127" s="90"/>
      <c r="J127" s="91"/>
      <c r="K127" s="91"/>
      <c r="L127" s="91"/>
      <c r="M127" s="99">
        <v>2</v>
      </c>
      <c r="N127" s="100" t="s">
        <v>174</v>
      </c>
      <c r="O127" s="101">
        <v>1560</v>
      </c>
      <c r="P127" s="94"/>
      <c r="Q127" s="94"/>
      <c r="R127" s="94"/>
    </row>
    <row r="128" spans="1:18" ht="12" hidden="1" customHeight="1" x14ac:dyDescent="0.45">
      <c r="A128" s="30"/>
      <c r="B128" s="54"/>
      <c r="C128" s="87"/>
      <c r="D128" s="88" t="e">
        <f>SUM(G128,J128,M128,#REF!,P128,#REF!)</f>
        <v>#REF!</v>
      </c>
      <c r="E128" s="88"/>
      <c r="F128" s="88"/>
      <c r="G128" s="90"/>
      <c r="H128" s="90"/>
      <c r="I128" s="90"/>
      <c r="J128" s="91"/>
      <c r="K128" s="91"/>
      <c r="L128" s="91"/>
      <c r="M128" s="102"/>
      <c r="N128" s="103"/>
      <c r="O128" s="103"/>
      <c r="P128" s="94"/>
      <c r="Q128" s="94"/>
      <c r="R128" s="94"/>
    </row>
    <row r="129" spans="1:18" ht="27" hidden="1" customHeight="1" x14ac:dyDescent="0.45">
      <c r="A129" s="30"/>
      <c r="B129" s="54"/>
      <c r="C129" s="87"/>
      <c r="D129" s="88" t="e">
        <f>SUM(G129,J129,M129,#REF!,P129,#REF!)</f>
        <v>#REF!</v>
      </c>
      <c r="E129" s="88"/>
      <c r="F129" s="88"/>
      <c r="G129" s="90"/>
      <c r="H129" s="90"/>
      <c r="I129" s="90"/>
      <c r="J129" s="91"/>
      <c r="K129" s="91"/>
      <c r="L129" s="91"/>
      <c r="M129" s="102"/>
      <c r="N129" s="103"/>
      <c r="O129" s="103"/>
      <c r="P129" s="94"/>
      <c r="Q129" s="94"/>
      <c r="R129" s="94"/>
    </row>
    <row r="130" spans="1:18" ht="43.5" hidden="1" customHeight="1" x14ac:dyDescent="0.45">
      <c r="A130" s="30"/>
      <c r="B130" s="54"/>
      <c r="C130" s="87"/>
      <c r="D130" s="88" t="e">
        <f>SUM(G130,J130,M130,#REF!,P130,#REF!)</f>
        <v>#REF!</v>
      </c>
      <c r="E130" s="88"/>
      <c r="F130" s="88"/>
      <c r="G130" s="90"/>
      <c r="H130" s="90"/>
      <c r="I130" s="90"/>
      <c r="J130" s="91"/>
      <c r="K130" s="91"/>
      <c r="L130" s="91"/>
      <c r="M130" s="102"/>
      <c r="N130" s="103"/>
      <c r="O130" s="103"/>
      <c r="P130" s="94"/>
      <c r="Q130" s="94"/>
      <c r="R130" s="94"/>
    </row>
    <row r="131" spans="1:18" ht="29.25" hidden="1" customHeight="1" x14ac:dyDescent="0.45">
      <c r="A131" s="30"/>
      <c r="B131" s="54"/>
      <c r="C131" s="87"/>
      <c r="D131" s="88" t="e">
        <f>SUM(G131,J131,M131,#REF!,P131,#REF!)</f>
        <v>#REF!</v>
      </c>
      <c r="E131" s="88"/>
      <c r="F131" s="88"/>
      <c r="G131" s="90"/>
      <c r="H131" s="90"/>
      <c r="I131" s="90"/>
      <c r="J131" s="91"/>
      <c r="K131" s="91"/>
      <c r="L131" s="91"/>
      <c r="M131" s="102"/>
      <c r="N131" s="103"/>
      <c r="O131" s="103"/>
      <c r="P131" s="94"/>
      <c r="Q131" s="94"/>
      <c r="R131" s="94"/>
    </row>
    <row r="132" spans="1:18" ht="141.75" customHeight="1" x14ac:dyDescent="0.45">
      <c r="A132" s="30" t="s">
        <v>141</v>
      </c>
      <c r="B132" s="54">
        <v>122</v>
      </c>
      <c r="C132" s="87" t="s">
        <v>140</v>
      </c>
      <c r="D132" s="88" t="e">
        <f>SUM(G132,J132,M132,#REF!,P132,#REF!)</f>
        <v>#REF!</v>
      </c>
      <c r="E132" s="88" t="s">
        <v>185</v>
      </c>
      <c r="F132" s="88" t="s">
        <v>186</v>
      </c>
      <c r="G132" s="90">
        <v>0</v>
      </c>
      <c r="H132" s="90"/>
      <c r="I132" s="90"/>
      <c r="J132" s="91">
        <v>0</v>
      </c>
      <c r="K132" s="91"/>
      <c r="L132" s="91"/>
      <c r="M132" s="104">
        <v>2</v>
      </c>
      <c r="N132" s="103" t="s">
        <v>164</v>
      </c>
      <c r="O132" s="103">
        <v>1560</v>
      </c>
      <c r="P132" s="94">
        <v>37</v>
      </c>
      <c r="Q132" s="94" t="s">
        <v>153</v>
      </c>
      <c r="R132" s="94" t="s">
        <v>195</v>
      </c>
    </row>
    <row r="133" spans="1:18" ht="267.75" hidden="1" customHeight="1" x14ac:dyDescent="0.5">
      <c r="A133" s="31"/>
      <c r="B133" s="34"/>
      <c r="C133" s="35" t="s">
        <v>143</v>
      </c>
      <c r="D133" s="35"/>
      <c r="E133" s="36"/>
      <c r="F133" s="36"/>
      <c r="G133" s="37"/>
      <c r="H133" s="28"/>
      <c r="I133" s="29"/>
      <c r="J133" s="38"/>
      <c r="K133" s="39"/>
      <c r="L133" s="39"/>
      <c r="M133" s="37"/>
      <c r="N133" s="28"/>
      <c r="O133" s="28"/>
      <c r="P133" s="37"/>
      <c r="Q133" s="28"/>
      <c r="R133" s="28"/>
    </row>
    <row r="134" spans="1:18" hidden="1" x14ac:dyDescent="0.35">
      <c r="G134" s="12"/>
      <c r="J134" s="13"/>
      <c r="M134" s="12"/>
      <c r="P134" s="12"/>
    </row>
    <row r="135" spans="1:18" ht="52.5" hidden="1" customHeight="1" x14ac:dyDescent="0.35">
      <c r="G135" s="12"/>
      <c r="J135" s="13"/>
      <c r="M135" s="12"/>
      <c r="P135" s="12"/>
    </row>
    <row r="136" spans="1:18" ht="23.25" hidden="1" customHeight="1" x14ac:dyDescent="0.35">
      <c r="G136" s="14"/>
      <c r="H136" s="15"/>
      <c r="I136" s="16"/>
      <c r="J136" s="17"/>
      <c r="K136" s="18"/>
      <c r="L136" s="18"/>
      <c r="M136" s="14"/>
      <c r="N136" s="15"/>
      <c r="O136" s="15"/>
      <c r="P136" s="14"/>
      <c r="Q136" s="15"/>
      <c r="R136" s="15"/>
    </row>
    <row r="137" spans="1:18" ht="84" customHeight="1" x14ac:dyDescent="0.35">
      <c r="G137" s="19"/>
      <c r="H137" s="20"/>
      <c r="I137" s="20"/>
      <c r="J137" s="21"/>
      <c r="K137" s="22"/>
      <c r="L137" s="22"/>
      <c r="M137" s="19"/>
      <c r="N137" s="20"/>
      <c r="O137" s="20"/>
      <c r="P137" s="19"/>
      <c r="Q137" s="20"/>
      <c r="R137" s="20"/>
    </row>
    <row r="138" spans="1:18" ht="8.25" customHeight="1" x14ac:dyDescent="0.35">
      <c r="G138" s="19"/>
      <c r="H138" s="20"/>
      <c r="I138" s="20"/>
      <c r="J138" s="21"/>
      <c r="K138" s="22"/>
      <c r="L138" s="22"/>
      <c r="M138" s="19"/>
      <c r="N138" s="20"/>
      <c r="O138" s="20"/>
      <c r="P138" s="19"/>
      <c r="Q138" s="20"/>
      <c r="R138" s="20"/>
    </row>
    <row r="139" spans="1:18" ht="99.75" customHeight="1" x14ac:dyDescent="0.35">
      <c r="G139" s="19"/>
      <c r="H139" s="20"/>
      <c r="I139" s="20"/>
      <c r="J139" s="21"/>
      <c r="K139" s="22"/>
      <c r="L139" s="22"/>
      <c r="M139" s="19"/>
      <c r="N139" s="20"/>
      <c r="O139" s="20"/>
      <c r="P139" s="19"/>
      <c r="Q139" s="20"/>
      <c r="R139" s="20"/>
    </row>
    <row r="140" spans="1:18" x14ac:dyDescent="0.35">
      <c r="G140" s="19"/>
      <c r="H140" s="20"/>
      <c r="I140" s="20"/>
      <c r="J140" s="21"/>
      <c r="K140" s="22"/>
      <c r="L140" s="22"/>
      <c r="M140" s="19"/>
      <c r="N140" s="20"/>
      <c r="O140" s="20"/>
      <c r="P140" s="19"/>
      <c r="Q140" s="20"/>
      <c r="R140" s="20"/>
    </row>
    <row r="141" spans="1:18" x14ac:dyDescent="0.35">
      <c r="G141" s="19"/>
      <c r="H141" s="20"/>
      <c r="I141" s="20"/>
      <c r="J141" s="21"/>
      <c r="K141" s="22"/>
      <c r="L141" s="22"/>
      <c r="M141" s="19"/>
      <c r="N141" s="20"/>
      <c r="O141" s="20"/>
      <c r="P141" s="19"/>
      <c r="Q141" s="20"/>
      <c r="R141" s="20"/>
    </row>
    <row r="142" spans="1:18" x14ac:dyDescent="0.35">
      <c r="G142" s="19"/>
      <c r="H142" s="20"/>
      <c r="I142" s="20"/>
      <c r="J142" s="21"/>
      <c r="K142" s="22"/>
      <c r="L142" s="22"/>
      <c r="M142" s="19"/>
      <c r="N142" s="20"/>
      <c r="O142" s="20"/>
      <c r="P142" s="19"/>
      <c r="Q142" s="20"/>
      <c r="R142" s="20"/>
    </row>
    <row r="143" spans="1:18" ht="13.5" customHeight="1" x14ac:dyDescent="0.35">
      <c r="G143" s="19"/>
      <c r="H143" s="20"/>
      <c r="I143" s="20"/>
      <c r="J143" s="21"/>
      <c r="K143" s="22"/>
      <c r="L143" s="22"/>
      <c r="M143" s="19"/>
      <c r="N143" s="20"/>
      <c r="O143" s="20"/>
      <c r="P143" s="19"/>
      <c r="Q143" s="20"/>
      <c r="R143" s="20"/>
    </row>
    <row r="144" spans="1:18" x14ac:dyDescent="0.35">
      <c r="G144" s="19"/>
      <c r="H144" s="20"/>
      <c r="I144" s="20"/>
      <c r="J144" s="21"/>
      <c r="K144" s="22"/>
      <c r="L144" s="22"/>
      <c r="M144" s="19"/>
      <c r="N144" s="20"/>
      <c r="O144" s="20"/>
      <c r="P144" s="19"/>
      <c r="Q144" s="20"/>
      <c r="R144" s="20"/>
    </row>
    <row r="145" spans="7:18" ht="26.25" customHeight="1" x14ac:dyDescent="0.35">
      <c r="G145" s="19"/>
      <c r="H145" s="20"/>
      <c r="I145" s="20"/>
      <c r="J145" s="21"/>
      <c r="K145" s="22"/>
      <c r="L145" s="22"/>
      <c r="M145" s="19"/>
      <c r="N145" s="20"/>
      <c r="O145" s="20"/>
      <c r="P145" s="19"/>
      <c r="Q145" s="20"/>
      <c r="R145" s="20"/>
    </row>
    <row r="146" spans="7:18" x14ac:dyDescent="0.35">
      <c r="G146" s="19"/>
      <c r="H146" s="20"/>
      <c r="I146" s="20"/>
      <c r="J146" s="21"/>
      <c r="K146" s="22"/>
      <c r="L146" s="22"/>
      <c r="M146" s="19"/>
      <c r="N146" s="20"/>
      <c r="O146" s="20"/>
      <c r="P146" s="19"/>
      <c r="Q146" s="20"/>
      <c r="R146" s="20"/>
    </row>
    <row r="147" spans="7:18" x14ac:dyDescent="0.35">
      <c r="G147" s="19"/>
      <c r="H147" s="20"/>
      <c r="I147" s="20"/>
      <c r="J147" s="21"/>
      <c r="K147" s="22"/>
      <c r="L147" s="22"/>
      <c r="M147" s="19"/>
      <c r="N147" s="20"/>
      <c r="O147" s="20"/>
      <c r="P147" s="19"/>
      <c r="Q147" s="20"/>
      <c r="R147" s="20"/>
    </row>
    <row r="148" spans="7:18" x14ac:dyDescent="0.35">
      <c r="G148" s="19"/>
      <c r="H148" s="20"/>
      <c r="I148" s="20"/>
      <c r="J148" s="21"/>
      <c r="K148" s="22"/>
      <c r="L148" s="22"/>
      <c r="M148" s="19"/>
      <c r="N148" s="20"/>
      <c r="O148" s="20"/>
      <c r="P148" s="19"/>
      <c r="Q148" s="20"/>
      <c r="R148" s="20"/>
    </row>
    <row r="149" spans="7:18" ht="22.5" customHeight="1" x14ac:dyDescent="0.35">
      <c r="G149" s="19"/>
      <c r="H149" s="20"/>
      <c r="I149" s="20"/>
      <c r="J149" s="21"/>
      <c r="K149" s="22"/>
      <c r="L149" s="22"/>
      <c r="M149" s="19"/>
      <c r="N149" s="20"/>
      <c r="O149" s="20"/>
      <c r="P149" s="19"/>
      <c r="Q149" s="20"/>
      <c r="R149" s="20"/>
    </row>
    <row r="150" spans="7:18" ht="36" customHeight="1" x14ac:dyDescent="0.35">
      <c r="G150" s="19"/>
      <c r="H150" s="20"/>
      <c r="I150" s="20"/>
      <c r="J150" s="21"/>
      <c r="K150" s="22"/>
      <c r="L150" s="22"/>
      <c r="M150" s="19"/>
      <c r="N150" s="20"/>
      <c r="O150" s="20"/>
      <c r="P150" s="19"/>
      <c r="Q150" s="20"/>
      <c r="R150" s="20"/>
    </row>
    <row r="151" spans="7:18" x14ac:dyDescent="0.35">
      <c r="G151" s="19"/>
      <c r="H151" s="20"/>
      <c r="I151" s="20"/>
      <c r="J151" s="21"/>
      <c r="K151" s="22"/>
      <c r="L151" s="22"/>
      <c r="M151" s="19"/>
      <c r="N151" s="20"/>
      <c r="O151" s="20"/>
      <c r="P151" s="19"/>
      <c r="Q151" s="20"/>
      <c r="R151" s="20"/>
    </row>
    <row r="152" spans="7:18" x14ac:dyDescent="0.35">
      <c r="G152" s="19"/>
      <c r="H152" s="20"/>
      <c r="I152" s="20"/>
      <c r="J152" s="21"/>
      <c r="K152" s="22"/>
      <c r="L152" s="22"/>
      <c r="M152" s="19"/>
      <c r="N152" s="20"/>
      <c r="O152" s="20"/>
      <c r="P152" s="19"/>
      <c r="Q152" s="20"/>
      <c r="R152" s="20"/>
    </row>
    <row r="153" spans="7:18" x14ac:dyDescent="0.35">
      <c r="G153" s="19"/>
      <c r="H153" s="20"/>
      <c r="I153" s="20"/>
      <c r="J153" s="21"/>
      <c r="K153" s="22"/>
      <c r="L153" s="22"/>
      <c r="M153" s="19"/>
      <c r="N153" s="20"/>
      <c r="O153" s="20"/>
      <c r="P153" s="19"/>
      <c r="Q153" s="20"/>
      <c r="R153" s="20"/>
    </row>
    <row r="154" spans="7:18" x14ac:dyDescent="0.35">
      <c r="G154" s="19"/>
      <c r="H154" s="20"/>
      <c r="I154" s="20"/>
      <c r="J154" s="21"/>
      <c r="K154" s="22"/>
      <c r="L154" s="22"/>
      <c r="M154" s="19"/>
      <c r="N154" s="20"/>
      <c r="O154" s="20"/>
      <c r="P154" s="19"/>
      <c r="Q154" s="20"/>
      <c r="R154" s="20"/>
    </row>
    <row r="155" spans="7:18" x14ac:dyDescent="0.35">
      <c r="G155" s="19"/>
      <c r="H155" s="20"/>
      <c r="I155" s="20"/>
      <c r="J155" s="21"/>
      <c r="K155" s="22"/>
      <c r="L155" s="22"/>
      <c r="M155" s="19"/>
      <c r="N155" s="20"/>
      <c r="O155" s="20"/>
      <c r="P155" s="19"/>
      <c r="Q155" s="20"/>
      <c r="R155" s="20"/>
    </row>
    <row r="156" spans="7:18" x14ac:dyDescent="0.35">
      <c r="G156" s="19"/>
      <c r="H156" s="20"/>
      <c r="I156" s="20"/>
      <c r="J156" s="21"/>
      <c r="K156" s="22"/>
      <c r="L156" s="22"/>
      <c r="M156" s="19"/>
      <c r="N156" s="20"/>
      <c r="O156" s="20"/>
      <c r="P156" s="19"/>
      <c r="Q156" s="20"/>
      <c r="R156" s="20"/>
    </row>
    <row r="157" spans="7:18" ht="32.25" customHeight="1" x14ac:dyDescent="0.35">
      <c r="G157" s="19"/>
      <c r="H157" s="20"/>
      <c r="I157" s="20"/>
      <c r="J157" s="21"/>
      <c r="K157" s="22"/>
      <c r="L157" s="22"/>
      <c r="M157" s="19"/>
      <c r="N157" s="20"/>
      <c r="O157" s="20"/>
      <c r="P157" s="19"/>
      <c r="Q157" s="20"/>
      <c r="R157" s="20"/>
    </row>
    <row r="158" spans="7:18" x14ac:dyDescent="0.35">
      <c r="G158" s="19"/>
      <c r="H158" s="20"/>
      <c r="I158" s="20"/>
      <c r="J158" s="21"/>
      <c r="K158" s="22"/>
      <c r="L158" s="22"/>
      <c r="M158" s="19"/>
      <c r="N158" s="20"/>
      <c r="O158" s="20"/>
      <c r="P158" s="19"/>
      <c r="Q158" s="20"/>
      <c r="R158" s="20"/>
    </row>
    <row r="159" spans="7:18" x14ac:dyDescent="0.35">
      <c r="G159" s="19"/>
      <c r="H159" s="20"/>
      <c r="I159" s="20"/>
      <c r="J159" s="21"/>
      <c r="K159" s="22"/>
      <c r="L159" s="22"/>
      <c r="M159" s="19"/>
      <c r="N159" s="20"/>
      <c r="O159" s="20"/>
      <c r="P159" s="19"/>
      <c r="Q159" s="20"/>
      <c r="R159" s="20"/>
    </row>
    <row r="160" spans="7:18" ht="15.75" customHeight="1" x14ac:dyDescent="0.35">
      <c r="G160" s="19"/>
      <c r="H160" s="20"/>
      <c r="I160" s="20"/>
      <c r="J160" s="21"/>
      <c r="K160" s="22"/>
      <c r="L160" s="22"/>
      <c r="M160" s="19"/>
      <c r="N160" s="20"/>
      <c r="O160" s="20"/>
      <c r="P160" s="19"/>
      <c r="Q160" s="20"/>
      <c r="R160" s="20"/>
    </row>
    <row r="161" spans="7:18" x14ac:dyDescent="0.35">
      <c r="G161" s="19"/>
      <c r="H161" s="20"/>
      <c r="I161" s="20"/>
      <c r="J161" s="21"/>
      <c r="K161" s="22"/>
      <c r="L161" s="22"/>
      <c r="M161" s="19"/>
      <c r="N161" s="20"/>
      <c r="O161" s="20"/>
      <c r="P161" s="19"/>
      <c r="Q161" s="20"/>
      <c r="R161" s="20"/>
    </row>
    <row r="162" spans="7:18" x14ac:dyDescent="0.35">
      <c r="G162" s="19"/>
      <c r="H162" s="20"/>
      <c r="I162" s="20"/>
      <c r="J162" s="21"/>
      <c r="K162" s="22"/>
      <c r="L162" s="22"/>
      <c r="M162" s="19"/>
      <c r="N162" s="20"/>
      <c r="O162" s="20"/>
      <c r="P162" s="19"/>
      <c r="Q162" s="20"/>
      <c r="R162" s="20"/>
    </row>
    <row r="163" spans="7:18" x14ac:dyDescent="0.35">
      <c r="G163" s="19"/>
      <c r="H163" s="20"/>
      <c r="I163" s="20"/>
      <c r="J163" s="21"/>
      <c r="K163" s="22"/>
      <c r="L163" s="22"/>
      <c r="M163" s="19"/>
      <c r="N163" s="20"/>
      <c r="O163" s="20"/>
      <c r="P163" s="19"/>
      <c r="Q163" s="20"/>
      <c r="R163" s="20"/>
    </row>
    <row r="164" spans="7:18" x14ac:dyDescent="0.35">
      <c r="G164" s="19"/>
      <c r="H164" s="20"/>
      <c r="I164" s="20"/>
      <c r="J164" s="21"/>
      <c r="K164" s="22"/>
      <c r="L164" s="22"/>
      <c r="M164" s="19"/>
      <c r="N164" s="20"/>
      <c r="O164" s="20"/>
      <c r="P164" s="19"/>
      <c r="Q164" s="20"/>
      <c r="R164" s="20"/>
    </row>
    <row r="165" spans="7:18" x14ac:dyDescent="0.35">
      <c r="G165" s="19"/>
      <c r="H165" s="20"/>
      <c r="I165" s="20"/>
      <c r="J165" s="21"/>
      <c r="K165" s="22"/>
      <c r="L165" s="22"/>
      <c r="M165" s="19"/>
      <c r="N165" s="20"/>
      <c r="O165" s="20"/>
      <c r="P165" s="19"/>
      <c r="Q165" s="20"/>
      <c r="R165" s="20"/>
    </row>
    <row r="166" spans="7:18" x14ac:dyDescent="0.35">
      <c r="G166" s="19"/>
      <c r="H166" s="20"/>
      <c r="I166" s="20"/>
      <c r="J166" s="21"/>
      <c r="K166" s="22"/>
      <c r="L166" s="22"/>
      <c r="M166" s="19"/>
      <c r="N166" s="20"/>
      <c r="O166" s="20"/>
      <c r="P166" s="19"/>
      <c r="Q166" s="20"/>
      <c r="R166" s="20"/>
    </row>
    <row r="167" spans="7:18" x14ac:dyDescent="0.35">
      <c r="G167" s="19"/>
      <c r="H167" s="20"/>
      <c r="I167" s="20"/>
      <c r="J167" s="21"/>
      <c r="K167" s="22"/>
      <c r="L167" s="22"/>
      <c r="M167" s="19"/>
      <c r="N167" s="20"/>
      <c r="O167" s="20"/>
      <c r="P167" s="19"/>
      <c r="Q167" s="20"/>
      <c r="R167" s="20"/>
    </row>
    <row r="168" spans="7:18" x14ac:dyDescent="0.35">
      <c r="G168" s="19"/>
      <c r="H168" s="20"/>
      <c r="I168" s="20"/>
      <c r="J168" s="21"/>
      <c r="K168" s="22"/>
      <c r="L168" s="22"/>
      <c r="M168" s="19"/>
      <c r="N168" s="20"/>
      <c r="O168" s="20"/>
      <c r="P168" s="19"/>
      <c r="Q168" s="20"/>
      <c r="R168" s="20"/>
    </row>
    <row r="169" spans="7:18" x14ac:dyDescent="0.35">
      <c r="G169" s="19"/>
      <c r="H169" s="20"/>
      <c r="I169" s="20"/>
      <c r="J169" s="21"/>
      <c r="K169" s="22"/>
      <c r="L169" s="22"/>
      <c r="M169" s="19"/>
      <c r="N169" s="20"/>
      <c r="O169" s="20"/>
      <c r="P169" s="19"/>
      <c r="Q169" s="20"/>
      <c r="R169" s="20"/>
    </row>
    <row r="170" spans="7:18" x14ac:dyDescent="0.35">
      <c r="G170" s="19"/>
      <c r="H170" s="20"/>
      <c r="I170" s="20"/>
      <c r="J170" s="21"/>
      <c r="K170" s="22"/>
      <c r="L170" s="22"/>
      <c r="M170" s="19"/>
      <c r="N170" s="20"/>
      <c r="O170" s="20"/>
      <c r="P170" s="19"/>
      <c r="Q170" s="20"/>
      <c r="R170" s="20"/>
    </row>
    <row r="171" spans="7:18" x14ac:dyDescent="0.35">
      <c r="G171" s="19"/>
      <c r="H171" s="20"/>
      <c r="I171" s="20"/>
      <c r="J171" s="21"/>
      <c r="K171" s="22"/>
      <c r="L171" s="22"/>
      <c r="M171" s="19"/>
      <c r="N171" s="20"/>
      <c r="O171" s="20"/>
      <c r="P171" s="19"/>
      <c r="Q171" s="20"/>
      <c r="R171" s="20"/>
    </row>
    <row r="172" spans="7:18" x14ac:dyDescent="0.35">
      <c r="G172" s="19"/>
      <c r="H172" s="20"/>
      <c r="I172" s="20"/>
      <c r="J172" s="21"/>
      <c r="K172" s="22"/>
      <c r="L172" s="22"/>
      <c r="M172" s="19"/>
      <c r="N172" s="20"/>
      <c r="O172" s="20"/>
      <c r="P172" s="19"/>
      <c r="Q172" s="20"/>
      <c r="R172" s="20"/>
    </row>
    <row r="173" spans="7:18" x14ac:dyDescent="0.35">
      <c r="G173" s="19"/>
      <c r="H173" s="20"/>
      <c r="I173" s="20"/>
      <c r="J173" s="21"/>
      <c r="K173" s="22"/>
      <c r="L173" s="22"/>
      <c r="M173" s="19"/>
      <c r="N173" s="20"/>
      <c r="O173" s="20"/>
      <c r="P173" s="19"/>
      <c r="Q173" s="20"/>
      <c r="R173" s="20"/>
    </row>
    <row r="174" spans="7:18" x14ac:dyDescent="0.35">
      <c r="G174" s="19"/>
      <c r="H174" s="20"/>
      <c r="I174" s="20"/>
      <c r="J174" s="21"/>
      <c r="K174" s="22"/>
      <c r="L174" s="22"/>
      <c r="M174" s="19"/>
      <c r="N174" s="20"/>
      <c r="O174" s="20"/>
      <c r="P174" s="19"/>
      <c r="Q174" s="20"/>
      <c r="R174" s="20"/>
    </row>
    <row r="175" spans="7:18" ht="15.75" customHeight="1" x14ac:dyDescent="0.35">
      <c r="G175" s="19"/>
      <c r="H175" s="20"/>
      <c r="I175" s="20"/>
      <c r="J175" s="21"/>
      <c r="K175" s="22"/>
      <c r="L175" s="22"/>
      <c r="M175" s="19"/>
      <c r="N175" s="20"/>
      <c r="O175" s="20"/>
      <c r="P175" s="19"/>
      <c r="Q175" s="20"/>
      <c r="R175" s="20"/>
    </row>
    <row r="176" spans="7:18" x14ac:dyDescent="0.35">
      <c r="G176" s="23"/>
      <c r="H176" s="24"/>
      <c r="I176" s="25"/>
      <c r="J176" s="26"/>
      <c r="K176" s="27"/>
      <c r="L176" s="27"/>
      <c r="M176" s="23"/>
      <c r="N176" s="24"/>
      <c r="O176" s="24"/>
      <c r="P176" s="23"/>
      <c r="Q176" s="24"/>
      <c r="R176" s="24"/>
    </row>
    <row r="177" spans="7:16" x14ac:dyDescent="0.35">
      <c r="G177" s="12"/>
      <c r="J177" s="13"/>
      <c r="M177" s="12"/>
      <c r="P177" s="12"/>
    </row>
    <row r="178" spans="7:16" ht="15.75" customHeight="1" x14ac:dyDescent="0.35">
      <c r="G178" s="12"/>
      <c r="J178" s="13"/>
      <c r="M178" s="12"/>
      <c r="P178" s="12"/>
    </row>
    <row r="179" spans="7:16" x14ac:dyDescent="0.35">
      <c r="G179" s="12"/>
      <c r="J179" s="13"/>
      <c r="M179" s="12"/>
      <c r="P179" s="12"/>
    </row>
    <row r="180" spans="7:16" x14ac:dyDescent="0.35">
      <c r="G180" s="12"/>
      <c r="J180" s="13"/>
      <c r="M180" s="12"/>
      <c r="P180" s="12"/>
    </row>
    <row r="181" spans="7:16" x14ac:dyDescent="0.35">
      <c r="G181" s="12"/>
      <c r="J181" s="13"/>
      <c r="M181" s="12"/>
      <c r="P181" s="12"/>
    </row>
    <row r="182" spans="7:16" x14ac:dyDescent="0.35">
      <c r="G182" s="12"/>
      <c r="J182" s="13"/>
      <c r="M182" s="12"/>
      <c r="P182" s="12"/>
    </row>
    <row r="183" spans="7:16" x14ac:dyDescent="0.35">
      <c r="G183" s="12"/>
      <c r="J183" s="13"/>
      <c r="M183" s="12"/>
      <c r="P183" s="12"/>
    </row>
    <row r="184" spans="7:16" x14ac:dyDescent="0.35">
      <c r="G184" s="12"/>
      <c r="J184" s="13"/>
      <c r="M184" s="12"/>
      <c r="P184" s="12"/>
    </row>
    <row r="185" spans="7:16" x14ac:dyDescent="0.35">
      <c r="G185" s="12"/>
      <c r="J185" s="13"/>
      <c r="M185" s="12"/>
      <c r="P185" s="12"/>
    </row>
    <row r="186" spans="7:16" x14ac:dyDescent="0.35">
      <c r="G186" s="12"/>
      <c r="J186" s="13"/>
      <c r="M186" s="12"/>
      <c r="P186" s="12"/>
    </row>
    <row r="187" spans="7:16" x14ac:dyDescent="0.35">
      <c r="G187" s="12"/>
      <c r="J187" s="13"/>
      <c r="M187" s="12"/>
      <c r="P187" s="12"/>
    </row>
    <row r="188" spans="7:16" x14ac:dyDescent="0.35">
      <c r="G188" s="12"/>
      <c r="J188" s="13"/>
      <c r="M188" s="12"/>
      <c r="P188" s="12"/>
    </row>
    <row r="189" spans="7:16" x14ac:dyDescent="0.35">
      <c r="G189" s="12"/>
      <c r="J189" s="13"/>
      <c r="M189" s="12"/>
      <c r="P189" s="12"/>
    </row>
    <row r="190" spans="7:16" x14ac:dyDescent="0.35">
      <c r="G190" s="12"/>
      <c r="J190" s="13"/>
      <c r="M190" s="12"/>
      <c r="P190" s="12"/>
    </row>
    <row r="191" spans="7:16" x14ac:dyDescent="0.35">
      <c r="G191" s="12"/>
      <c r="J191" s="13"/>
      <c r="M191" s="12"/>
      <c r="P191" s="12"/>
    </row>
    <row r="192" spans="7:16" x14ac:dyDescent="0.35">
      <c r="G192" s="12"/>
      <c r="J192" s="13"/>
      <c r="M192" s="12"/>
      <c r="P192" s="12"/>
    </row>
    <row r="193" spans="7:16" x14ac:dyDescent="0.35">
      <c r="G193" s="12"/>
      <c r="J193" s="13"/>
      <c r="M193" s="12"/>
      <c r="P193" s="12"/>
    </row>
    <row r="194" spans="7:16" x14ac:dyDescent="0.35">
      <c r="G194" s="12"/>
      <c r="J194" s="13"/>
      <c r="M194" s="12"/>
      <c r="P194" s="12"/>
    </row>
    <row r="195" spans="7:16" ht="15.75" customHeight="1" x14ac:dyDescent="0.35">
      <c r="G195" s="12"/>
      <c r="J195" s="13"/>
      <c r="M195" s="12"/>
      <c r="P195" s="12"/>
    </row>
    <row r="196" spans="7:16" x14ac:dyDescent="0.35">
      <c r="G196" s="12"/>
      <c r="J196" s="13"/>
      <c r="M196" s="12"/>
      <c r="P196" s="12"/>
    </row>
    <row r="197" spans="7:16" x14ac:dyDescent="0.35">
      <c r="G197" s="12"/>
      <c r="J197" s="13"/>
      <c r="M197" s="12"/>
      <c r="P197" s="12"/>
    </row>
    <row r="198" spans="7:16" x14ac:dyDescent="0.35">
      <c r="G198" s="12"/>
      <c r="J198" s="13"/>
      <c r="M198" s="12"/>
      <c r="P198" s="12"/>
    </row>
    <row r="199" spans="7:16" x14ac:dyDescent="0.35">
      <c r="G199" s="12"/>
      <c r="J199" s="13"/>
      <c r="M199" s="12"/>
      <c r="P199" s="12"/>
    </row>
    <row r="200" spans="7:16" x14ac:dyDescent="0.35">
      <c r="G200" s="12"/>
      <c r="J200" s="13"/>
      <c r="M200" s="12"/>
      <c r="P200" s="12"/>
    </row>
    <row r="201" spans="7:16" x14ac:dyDescent="0.35">
      <c r="G201" s="12"/>
      <c r="J201" s="13"/>
      <c r="M201" s="12"/>
      <c r="P201" s="12"/>
    </row>
    <row r="202" spans="7:16" x14ac:dyDescent="0.35">
      <c r="G202" s="12"/>
      <c r="J202" s="13"/>
      <c r="M202" s="12"/>
      <c r="P202" s="12"/>
    </row>
    <row r="203" spans="7:16" x14ac:dyDescent="0.35">
      <c r="G203" s="12"/>
      <c r="J203" s="13"/>
      <c r="M203" s="12"/>
      <c r="P203" s="12"/>
    </row>
    <row r="204" spans="7:16" x14ac:dyDescent="0.35">
      <c r="G204" s="12"/>
      <c r="J204" s="13"/>
      <c r="M204" s="12"/>
      <c r="P204" s="12"/>
    </row>
    <row r="205" spans="7:16" x14ac:dyDescent="0.35">
      <c r="G205" s="12"/>
      <c r="J205" s="13"/>
      <c r="M205" s="12"/>
      <c r="P205" s="12"/>
    </row>
    <row r="206" spans="7:16" x14ac:dyDescent="0.35">
      <c r="G206" s="12"/>
      <c r="J206" s="13"/>
      <c r="M206" s="12"/>
      <c r="P206" s="12"/>
    </row>
    <row r="207" spans="7:16" ht="15.75" customHeight="1" x14ac:dyDescent="0.35">
      <c r="G207" s="12"/>
      <c r="J207" s="13"/>
      <c r="M207" s="12"/>
      <c r="P207" s="12"/>
    </row>
    <row r="208" spans="7:16" x14ac:dyDescent="0.35">
      <c r="G208" s="12"/>
      <c r="J208" s="13"/>
      <c r="M208" s="12"/>
      <c r="P208" s="12"/>
    </row>
    <row r="209" spans="7:16" x14ac:dyDescent="0.35">
      <c r="G209" s="12"/>
      <c r="J209" s="13"/>
      <c r="M209" s="12"/>
      <c r="P209" s="12"/>
    </row>
    <row r="210" spans="7:16" x14ac:dyDescent="0.35">
      <c r="G210" s="12"/>
      <c r="J210" s="13"/>
      <c r="M210" s="12"/>
      <c r="P210" s="12"/>
    </row>
    <row r="211" spans="7:16" x14ac:dyDescent="0.35">
      <c r="G211" s="12"/>
      <c r="J211" s="13"/>
      <c r="M211" s="12"/>
      <c r="P211" s="12"/>
    </row>
    <row r="212" spans="7:16" x14ac:dyDescent="0.35">
      <c r="G212" s="12"/>
      <c r="J212" s="13"/>
      <c r="M212" s="12"/>
      <c r="P212" s="12"/>
    </row>
    <row r="213" spans="7:16" x14ac:dyDescent="0.35">
      <c r="G213" s="12"/>
      <c r="J213" s="13"/>
      <c r="M213" s="12"/>
      <c r="P213" s="12"/>
    </row>
    <row r="214" spans="7:16" x14ac:dyDescent="0.35">
      <c r="G214" s="12"/>
      <c r="J214" s="13"/>
      <c r="M214" s="12"/>
      <c r="P214" s="12"/>
    </row>
    <row r="215" spans="7:16" x14ac:dyDescent="0.35">
      <c r="G215" s="12"/>
      <c r="J215" s="13"/>
      <c r="M215" s="12"/>
      <c r="P215" s="12"/>
    </row>
    <row r="216" spans="7:16" x14ac:dyDescent="0.35">
      <c r="G216" s="12"/>
      <c r="J216" s="13"/>
      <c r="M216" s="12"/>
      <c r="P216" s="12"/>
    </row>
    <row r="217" spans="7:16" x14ac:dyDescent="0.35">
      <c r="G217" s="12"/>
      <c r="J217" s="13"/>
      <c r="M217" s="12"/>
      <c r="P217" s="12"/>
    </row>
    <row r="218" spans="7:16" x14ac:dyDescent="0.35">
      <c r="G218" s="12"/>
      <c r="J218" s="13"/>
      <c r="M218" s="12"/>
      <c r="P218" s="12"/>
    </row>
    <row r="219" spans="7:16" x14ac:dyDescent="0.35">
      <c r="G219" s="12"/>
      <c r="J219" s="13"/>
      <c r="M219" s="12"/>
      <c r="P219" s="12"/>
    </row>
    <row r="220" spans="7:16" ht="123" customHeight="1" x14ac:dyDescent="0.35">
      <c r="G220" s="12"/>
      <c r="J220" s="13"/>
      <c r="M220" s="12"/>
      <c r="P220" s="12"/>
    </row>
    <row r="221" spans="7:16" x14ac:dyDescent="0.35">
      <c r="G221" s="12"/>
      <c r="J221" s="13"/>
      <c r="M221" s="12"/>
      <c r="P221" s="12"/>
    </row>
    <row r="222" spans="7:16" ht="15.75" customHeight="1" x14ac:dyDescent="0.35">
      <c r="G222" s="12"/>
      <c r="J222" s="13"/>
      <c r="M222" s="12"/>
      <c r="P222" s="12"/>
    </row>
    <row r="223" spans="7:16" x14ac:dyDescent="0.35">
      <c r="G223" s="12"/>
      <c r="J223" s="13"/>
      <c r="M223" s="12"/>
      <c r="P223" s="12"/>
    </row>
    <row r="224" spans="7:16" x14ac:dyDescent="0.35">
      <c r="G224" s="12"/>
      <c r="J224" s="13"/>
      <c r="M224" s="12"/>
      <c r="P224" s="12"/>
    </row>
    <row r="225" spans="7:16" x14ac:dyDescent="0.35">
      <c r="G225" s="12"/>
      <c r="J225" s="13"/>
      <c r="M225" s="12"/>
      <c r="P225" s="12"/>
    </row>
    <row r="226" spans="7:16" x14ac:dyDescent="0.35">
      <c r="G226" s="12"/>
      <c r="J226" s="13"/>
      <c r="M226" s="12"/>
      <c r="P226" s="12"/>
    </row>
    <row r="227" spans="7:16" x14ac:dyDescent="0.35">
      <c r="G227" s="12"/>
      <c r="J227" s="13"/>
      <c r="M227" s="12"/>
      <c r="P227" s="12"/>
    </row>
    <row r="228" spans="7:16" ht="15.75" customHeight="1" x14ac:dyDescent="0.35">
      <c r="G228" s="12"/>
      <c r="J228" s="13"/>
      <c r="M228" s="12"/>
      <c r="P228" s="12"/>
    </row>
    <row r="229" spans="7:16" x14ac:dyDescent="0.35">
      <c r="G229" s="12"/>
      <c r="J229" s="13"/>
      <c r="M229" s="12"/>
      <c r="P229" s="12"/>
    </row>
    <row r="230" spans="7:16" x14ac:dyDescent="0.35">
      <c r="G230" s="12"/>
      <c r="J230" s="13"/>
      <c r="M230" s="12"/>
      <c r="P230" s="12"/>
    </row>
    <row r="231" spans="7:16" ht="15.75" customHeight="1" x14ac:dyDescent="0.35">
      <c r="G231" s="12"/>
      <c r="J231" s="13"/>
      <c r="M231" s="12"/>
      <c r="P231" s="12"/>
    </row>
    <row r="232" spans="7:16" x14ac:dyDescent="0.35">
      <c r="G232" s="12"/>
      <c r="J232" s="13"/>
      <c r="M232" s="12"/>
      <c r="P232" s="12"/>
    </row>
    <row r="233" spans="7:16" x14ac:dyDescent="0.35">
      <c r="G233" s="12"/>
      <c r="J233" s="13"/>
      <c r="M233" s="12"/>
      <c r="P233" s="12"/>
    </row>
    <row r="234" spans="7:16" x14ac:dyDescent="0.35">
      <c r="G234" s="12"/>
      <c r="J234" s="13"/>
      <c r="M234" s="12"/>
      <c r="P234" s="12"/>
    </row>
    <row r="235" spans="7:16" x14ac:dyDescent="0.35">
      <c r="G235" s="12"/>
      <c r="J235" s="13"/>
      <c r="M235" s="12"/>
      <c r="P235" s="12"/>
    </row>
    <row r="236" spans="7:16" x14ac:dyDescent="0.35">
      <c r="G236" s="12"/>
      <c r="J236" s="13"/>
      <c r="M236" s="12"/>
      <c r="P236" s="12"/>
    </row>
    <row r="237" spans="7:16" x14ac:dyDescent="0.35">
      <c r="G237" s="12"/>
      <c r="J237" s="13"/>
      <c r="M237" s="12"/>
      <c r="P237" s="12"/>
    </row>
    <row r="238" spans="7:16" ht="15.75" customHeight="1" x14ac:dyDescent="0.35">
      <c r="G238" s="12"/>
      <c r="J238" s="13"/>
      <c r="M238" s="12"/>
      <c r="P238" s="12"/>
    </row>
    <row r="239" spans="7:16" x14ac:dyDescent="0.35">
      <c r="G239" s="12"/>
      <c r="J239" s="13"/>
      <c r="M239" s="12"/>
      <c r="P239" s="12"/>
    </row>
    <row r="240" spans="7:16" ht="13.5" customHeight="1" x14ac:dyDescent="0.35">
      <c r="G240" s="12"/>
      <c r="J240" s="13"/>
      <c r="M240" s="12"/>
      <c r="P240" s="12"/>
    </row>
    <row r="241" spans="7:16" x14ac:dyDescent="0.35">
      <c r="G241" s="12"/>
      <c r="J241" s="13"/>
      <c r="M241" s="12"/>
      <c r="P241" s="12"/>
    </row>
    <row r="242" spans="7:16" ht="15.75" customHeight="1" x14ac:dyDescent="0.35">
      <c r="G242" s="12"/>
      <c r="J242" s="13"/>
      <c r="M242" s="12"/>
      <c r="P242" s="12"/>
    </row>
    <row r="243" spans="7:16" x14ac:dyDescent="0.35">
      <c r="G243" s="12"/>
      <c r="J243" s="13"/>
      <c r="M243" s="12"/>
      <c r="P243" s="12"/>
    </row>
    <row r="244" spans="7:16" ht="15.75" customHeight="1" x14ac:dyDescent="0.35">
      <c r="G244" s="12"/>
      <c r="J244" s="13"/>
      <c r="M244" s="12"/>
      <c r="P244" s="12"/>
    </row>
    <row r="245" spans="7:16" x14ac:dyDescent="0.35">
      <c r="G245" s="12"/>
      <c r="J245" s="13"/>
      <c r="M245" s="12"/>
      <c r="P245" s="12"/>
    </row>
    <row r="246" spans="7:16" x14ac:dyDescent="0.35">
      <c r="G246" s="12"/>
      <c r="J246" s="13"/>
      <c r="M246" s="12"/>
      <c r="P246" s="12"/>
    </row>
    <row r="247" spans="7:16" x14ac:dyDescent="0.35">
      <c r="G247" s="12"/>
      <c r="J247" s="13"/>
      <c r="M247" s="12"/>
      <c r="P247" s="12"/>
    </row>
    <row r="248" spans="7:16" x14ac:dyDescent="0.35">
      <c r="G248" s="12"/>
      <c r="J248" s="13"/>
      <c r="M248" s="12"/>
      <c r="P248" s="12"/>
    </row>
    <row r="249" spans="7:16" x14ac:dyDescent="0.35">
      <c r="G249" s="12"/>
      <c r="J249" s="13"/>
      <c r="M249" s="12"/>
      <c r="P249" s="12"/>
    </row>
    <row r="250" spans="7:16" x14ac:dyDescent="0.35">
      <c r="G250" s="12"/>
      <c r="J250" s="13"/>
      <c r="M250" s="12"/>
      <c r="P250" s="12"/>
    </row>
  </sheetData>
  <sheetProtection selectLockedCells="1" selectUnlockedCells="1"/>
  <mergeCells count="20">
    <mergeCell ref="D2:R2"/>
    <mergeCell ref="A121:A123"/>
    <mergeCell ref="A124:A125"/>
    <mergeCell ref="G3:I3"/>
    <mergeCell ref="J3:L3"/>
    <mergeCell ref="A56:A57"/>
    <mergeCell ref="A59:A73"/>
    <mergeCell ref="A74:A90"/>
    <mergeCell ref="A91:A101"/>
    <mergeCell ref="A102:A114"/>
    <mergeCell ref="A20:A21"/>
    <mergeCell ref="A35:A42"/>
    <mergeCell ref="A44:A49"/>
    <mergeCell ref="A50:A55"/>
    <mergeCell ref="A2:A5"/>
    <mergeCell ref="M3:O3"/>
    <mergeCell ref="P3:R3"/>
    <mergeCell ref="A115:A120"/>
    <mergeCell ref="D3:F3"/>
    <mergeCell ref="A6:A17"/>
  </mergeCells>
  <pageMargins left="0.74803149606299213" right="0.74803149606299213" top="0.98425196850393704" bottom="0.98425196850393704" header="0.51181102362204722" footer="0.51181102362204722"/>
  <pageSetup paperSize="9" scale="18" firstPageNumber="0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АИС Росздравнадзора (4)</vt:lpstr>
      <vt:lpstr>Лист1</vt:lpstr>
      <vt:lpstr>'АИС Росздравнадзора (4)'!Excel_BuiltIn_Print_Area</vt:lpstr>
      <vt:lpstr>'АИС Росздравнадзора (4)'!Область_печати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Сармурзина Алсу Рафаиловна</dc:creator>
  <cp:lastModifiedBy>1</cp:lastModifiedBy>
  <cp:lastPrinted>2020-10-16T05:41:27Z</cp:lastPrinted>
  <dcterms:created xsi:type="dcterms:W3CDTF">2020-10-02T03:35:16Z</dcterms:created>
  <dcterms:modified xsi:type="dcterms:W3CDTF">2020-10-19T06:58:36Z</dcterms:modified>
</cp:coreProperties>
</file>