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2023\КОМИССИЯ ПО МОБИЛИЗАЦИИ ДОХОДОВ 2022\Отчеты\на 01.01.2023\"/>
    </mc:Choice>
  </mc:AlternateContent>
  <bookViews>
    <workbookView xWindow="0" yWindow="0" windowWidth="28800" windowHeight="11700"/>
  </bookViews>
  <sheets>
    <sheet name="2022 год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9" l="1"/>
  <c r="K15" i="9"/>
  <c r="J15" i="9"/>
  <c r="I15" i="9"/>
  <c r="H15" i="9"/>
  <c r="G15" i="9"/>
  <c r="F15" i="9"/>
  <c r="M14" i="9"/>
  <c r="N13" i="9"/>
  <c r="M13" i="9"/>
  <c r="N12" i="9"/>
  <c r="M12" i="9"/>
  <c r="N11" i="9"/>
  <c r="M11" i="9"/>
  <c r="M15" i="9" s="1"/>
  <c r="N15" i="9" l="1"/>
</calcChain>
</file>

<file path=xl/sharedStrings.xml><?xml version="1.0" encoding="utf-8"?>
<sst xmlns="http://schemas.openxmlformats.org/spreadsheetml/2006/main" count="32" uniqueCount="31">
  <si>
    <t>№
п/п</t>
  </si>
  <si>
    <t>Наименование мероприятия</t>
  </si>
  <si>
    <t>Целевой показатель</t>
  </si>
  <si>
    <t>Значение целевого показателя</t>
  </si>
  <si>
    <t>12 месяцев 2020г.</t>
  </si>
  <si>
    <t>I квартал (План)</t>
  </si>
  <si>
    <t>I квартал (Факт)</t>
  </si>
  <si>
    <t>II квартал (План)</t>
  </si>
  <si>
    <t>II квартал (Факт)</t>
  </si>
  <si>
    <t>III квартал (План)</t>
  </si>
  <si>
    <t>III квартал (Факт)</t>
  </si>
  <si>
    <t>IV квартал (План)</t>
  </si>
  <si>
    <t>IV квартал (Факт)</t>
  </si>
  <si>
    <t>План</t>
  </si>
  <si>
    <t>Факт</t>
  </si>
  <si>
    <t>1. Мероприятия по привлечению дополнительных доходов в бюджет района</t>
  </si>
  <si>
    <t>1.</t>
  </si>
  <si>
    <t>2.</t>
  </si>
  <si>
    <r>
      <t xml:space="preserve">Зарегистрировано обособленных подразделений на территории района </t>
    </r>
    <r>
      <rPr>
        <i/>
        <sz val="14"/>
        <color theme="1"/>
        <rFont val="Times New Roman"/>
        <family val="1"/>
        <charset val="204"/>
      </rPr>
      <t>(количество)</t>
    </r>
  </si>
  <si>
    <t>3.</t>
  </si>
  <si>
    <t>Полученный бюджетный эффект от реализации мероприятий</t>
  </si>
  <si>
    <t xml:space="preserve">Приложение 1         </t>
  </si>
  <si>
    <r>
      <t xml:space="preserve">Поступление по уплате задолженности по налоговым и неналоговым платежам </t>
    </r>
    <r>
      <rPr>
        <i/>
        <sz val="14"/>
        <color theme="1"/>
        <rFont val="Times New Roman"/>
        <family val="1"/>
        <charset val="204"/>
      </rPr>
      <t>(тыс.рублей)</t>
    </r>
  </si>
  <si>
    <t>Перечисление налога на доходы физических лиц по вновь созданным обособленным подразделениям на территории поселения района</t>
  </si>
  <si>
    <t>Осуществление постановки на налоговый учет обособленных подразделений, осуществляющих деятельность  на территории поселения района</t>
  </si>
  <si>
    <t>Урегулирование задолженности по налоговым  платежам</t>
  </si>
  <si>
    <t>Урегулирование задолженности по неналоговым платежам</t>
  </si>
  <si>
    <t>4.</t>
  </si>
  <si>
    <r>
      <t xml:space="preserve">Поступление по налогу на доходы физических лиц по данным ЮЛ </t>
    </r>
    <r>
      <rPr>
        <i/>
        <sz val="14"/>
        <color theme="1"/>
        <rFont val="Times New Roman"/>
        <family val="1"/>
        <charset val="204"/>
      </rPr>
      <t>(тыс.рублей)</t>
    </r>
  </si>
  <si>
    <t>городское поселение Излучинск</t>
  </si>
  <si>
    <t xml:space="preserve">Целевые показатели по результатам работы комиссии по мобилизации дополнительных доходов                                                          за 2022  год в бюджет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</si>
</sst>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16" fontId="6" fillId="0" borderId="7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3" fontId="6" fillId="0" borderId="8" xfId="0" applyNumberFormat="1" applyFont="1" applyFill="1" applyBorder="1" applyAlignment="1">
      <alignment horizontal="center" wrapText="1"/>
    </xf>
    <xf numFmtId="3" fontId="3" fillId="0" borderId="9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" fontId="3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center" wrapText="1"/>
    </xf>
    <xf numFmtId="164" fontId="3" fillId="0" borderId="11" xfId="0" applyNumberFormat="1" applyFont="1" applyFill="1" applyBorder="1" applyAlignment="1">
      <alignment horizontal="center" wrapText="1"/>
    </xf>
    <xf numFmtId="164" fontId="6" fillId="0" borderId="8" xfId="0" applyNumberFormat="1" applyFont="1" applyFill="1" applyBorder="1" applyAlignment="1">
      <alignment horizont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right" vertical="top" wrapText="1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wrapText="1"/>
    </xf>
    <xf numFmtId="4" fontId="6" fillId="2" borderId="8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 vertical="top" wrapText="1"/>
    </xf>
    <xf numFmtId="0" fontId="0" fillId="0" borderId="0" xfId="0" applyAlignment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/>
    <xf numFmtId="0" fontId="3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tabSelected="1" zoomScale="71" zoomScaleNormal="71" workbookViewId="0">
      <selection activeCell="D13" sqref="D13"/>
    </sheetView>
  </sheetViews>
  <sheetFormatPr defaultColWidth="9.109375" defaultRowHeight="15.6" x14ac:dyDescent="0.3"/>
  <cols>
    <col min="1" max="1" width="9.109375" style="1"/>
    <col min="2" max="2" width="4" style="1" customWidth="1"/>
    <col min="3" max="3" width="37.5546875" style="1" customWidth="1"/>
    <col min="4" max="4" width="32.88671875" style="1" customWidth="1"/>
    <col min="5" max="5" width="14.109375" style="1" hidden="1" customWidth="1"/>
    <col min="6" max="6" width="14.109375" style="1" customWidth="1"/>
    <col min="7" max="7" width="14.109375" style="1" hidden="1" customWidth="1"/>
    <col min="8" max="8" width="14.109375" style="1" customWidth="1"/>
    <col min="9" max="9" width="14.109375" style="1" hidden="1" customWidth="1"/>
    <col min="10" max="10" width="14.109375" style="1" customWidth="1"/>
    <col min="11" max="11" width="14.109375" style="1" hidden="1" customWidth="1"/>
    <col min="12" max="12" width="14.109375" style="1" customWidth="1"/>
    <col min="13" max="13" width="14.109375" style="1" hidden="1" customWidth="1"/>
    <col min="14" max="14" width="14.109375" style="1" customWidth="1"/>
    <col min="15" max="16384" width="9.109375" style="1"/>
  </cols>
  <sheetData>
    <row r="2" spans="2:14" s="17" customFormat="1" ht="24" customHeight="1" x14ac:dyDescent="0.35">
      <c r="C2" s="36"/>
      <c r="D2" s="37"/>
      <c r="E2" s="37"/>
      <c r="F2" s="37"/>
      <c r="G2" s="37"/>
      <c r="H2" s="37"/>
      <c r="I2" s="37"/>
      <c r="J2" s="37"/>
      <c r="K2" s="37"/>
      <c r="L2" s="18"/>
      <c r="M2" s="19" t="s">
        <v>21</v>
      </c>
    </row>
    <row r="3" spans="2:14" s="17" customFormat="1" ht="21" customHeight="1" x14ac:dyDescent="0.35">
      <c r="C3" s="30"/>
      <c r="D3" s="31"/>
      <c r="E3" s="31"/>
      <c r="F3" s="31"/>
      <c r="G3" s="31"/>
      <c r="H3" s="31"/>
      <c r="I3" s="31"/>
      <c r="J3" s="31"/>
      <c r="K3" s="31"/>
      <c r="L3" s="18"/>
      <c r="M3" s="18"/>
    </row>
    <row r="4" spans="2:14" s="17" customFormat="1" ht="64.5" customHeight="1" x14ac:dyDescent="0.35">
      <c r="B4" s="38" t="s">
        <v>30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2:14" ht="16.2" x14ac:dyDescent="0.35">
      <c r="B5" s="39" t="s">
        <v>29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2:14" ht="16.2" thickBot="1" x14ac:dyDescent="0.35"/>
    <row r="7" spans="2:14" ht="18" x14ac:dyDescent="0.3">
      <c r="B7" s="41" t="s">
        <v>0</v>
      </c>
      <c r="C7" s="43" t="s">
        <v>1</v>
      </c>
      <c r="D7" s="43" t="s">
        <v>2</v>
      </c>
      <c r="E7" s="48" t="s">
        <v>3</v>
      </c>
      <c r="F7" s="48"/>
      <c r="G7" s="49"/>
      <c r="H7" s="49"/>
      <c r="I7" s="49"/>
      <c r="J7" s="50"/>
      <c r="K7" s="50"/>
      <c r="L7" s="50"/>
      <c r="M7" s="51" t="s">
        <v>4</v>
      </c>
      <c r="N7" s="52"/>
    </row>
    <row r="8" spans="2:14" ht="52.2" x14ac:dyDescent="0.3">
      <c r="B8" s="42"/>
      <c r="C8" s="44"/>
      <c r="D8" s="44"/>
      <c r="E8" s="32" t="s">
        <v>5</v>
      </c>
      <c r="F8" s="32" t="s">
        <v>6</v>
      </c>
      <c r="G8" s="32" t="s">
        <v>7</v>
      </c>
      <c r="H8" s="32" t="s">
        <v>8</v>
      </c>
      <c r="I8" s="32" t="s">
        <v>9</v>
      </c>
      <c r="J8" s="32" t="s">
        <v>10</v>
      </c>
      <c r="K8" s="32" t="s">
        <v>11</v>
      </c>
      <c r="L8" s="33" t="s">
        <v>12</v>
      </c>
      <c r="M8" s="2" t="s">
        <v>13</v>
      </c>
      <c r="N8" s="3" t="s">
        <v>14</v>
      </c>
    </row>
    <row r="9" spans="2:14" ht="18" x14ac:dyDescent="0.3">
      <c r="B9" s="4">
        <v>1</v>
      </c>
      <c r="C9" s="5">
        <v>2</v>
      </c>
      <c r="D9" s="5">
        <v>3</v>
      </c>
      <c r="E9" s="5">
        <v>4</v>
      </c>
      <c r="F9" s="5">
        <v>5</v>
      </c>
      <c r="G9" s="6">
        <v>6</v>
      </c>
      <c r="H9" s="6">
        <v>7</v>
      </c>
      <c r="I9" s="6">
        <v>8</v>
      </c>
      <c r="J9" s="7">
        <v>9</v>
      </c>
      <c r="K9" s="7">
        <v>10</v>
      </c>
      <c r="L9" s="7">
        <v>11</v>
      </c>
      <c r="M9" s="2">
        <v>12</v>
      </c>
      <c r="N9" s="3">
        <v>13</v>
      </c>
    </row>
    <row r="10" spans="2:14" ht="17.399999999999999" x14ac:dyDescent="0.3">
      <c r="B10" s="45" t="s">
        <v>15</v>
      </c>
      <c r="C10" s="46"/>
      <c r="D10" s="46"/>
      <c r="E10" s="46"/>
      <c r="F10" s="46"/>
      <c r="G10" s="46"/>
      <c r="H10" s="46"/>
      <c r="I10" s="46"/>
      <c r="J10" s="47"/>
      <c r="K10" s="47"/>
      <c r="L10" s="47"/>
      <c r="M10" s="8"/>
      <c r="N10" s="9"/>
    </row>
    <row r="11" spans="2:14" ht="96" customHeight="1" x14ac:dyDescent="0.35">
      <c r="B11" s="10" t="s">
        <v>16</v>
      </c>
      <c r="C11" s="11" t="s">
        <v>25</v>
      </c>
      <c r="D11" s="11" t="s">
        <v>22</v>
      </c>
      <c r="E11" s="12">
        <v>137.5</v>
      </c>
      <c r="F11" s="22">
        <v>213.3</v>
      </c>
      <c r="G11" s="12">
        <v>137.5</v>
      </c>
      <c r="H11" s="22">
        <v>12059.2</v>
      </c>
      <c r="I11" s="12">
        <v>137.5</v>
      </c>
      <c r="J11" s="27">
        <v>8028</v>
      </c>
      <c r="K11" s="12">
        <v>137.5</v>
      </c>
      <c r="L11" s="27">
        <v>1615.7</v>
      </c>
      <c r="M11" s="28">
        <f t="shared" ref="M11:N14" si="0">E11+G11+I11+K11</f>
        <v>550</v>
      </c>
      <c r="N11" s="29">
        <f t="shared" si="0"/>
        <v>21916.2</v>
      </c>
    </row>
    <row r="12" spans="2:14" ht="96" customHeight="1" x14ac:dyDescent="0.35">
      <c r="B12" s="10" t="s">
        <v>17</v>
      </c>
      <c r="C12" s="11" t="s">
        <v>26</v>
      </c>
      <c r="D12" s="11" t="s">
        <v>22</v>
      </c>
      <c r="E12" s="12">
        <v>40</v>
      </c>
      <c r="F12" s="22">
        <v>92.9</v>
      </c>
      <c r="G12" s="12">
        <v>40</v>
      </c>
      <c r="H12" s="22">
        <v>96.2</v>
      </c>
      <c r="I12" s="12"/>
      <c r="J12" s="27">
        <v>101.5</v>
      </c>
      <c r="K12" s="12"/>
      <c r="L12" s="27">
        <v>251.5</v>
      </c>
      <c r="M12" s="28">
        <f t="shared" si="0"/>
        <v>80</v>
      </c>
      <c r="N12" s="29">
        <f t="shared" si="0"/>
        <v>542.1</v>
      </c>
    </row>
    <row r="13" spans="2:14" ht="115.5" customHeight="1" x14ac:dyDescent="0.35">
      <c r="B13" s="10" t="s">
        <v>19</v>
      </c>
      <c r="C13" s="11" t="s">
        <v>24</v>
      </c>
      <c r="D13" s="11" t="s">
        <v>18</v>
      </c>
      <c r="E13" s="12"/>
      <c r="F13" s="22"/>
      <c r="G13" s="12"/>
      <c r="H13" s="13">
        <v>4</v>
      </c>
      <c r="I13" s="12"/>
      <c r="J13" s="14">
        <v>1</v>
      </c>
      <c r="K13" s="12"/>
      <c r="L13" s="34">
        <v>5</v>
      </c>
      <c r="M13" s="21">
        <f t="shared" si="0"/>
        <v>0</v>
      </c>
      <c r="N13" s="15">
        <f t="shared" si="0"/>
        <v>10</v>
      </c>
    </row>
    <row r="14" spans="2:14" ht="115.5" customHeight="1" x14ac:dyDescent="0.35">
      <c r="B14" s="10" t="s">
        <v>27</v>
      </c>
      <c r="C14" s="11" t="s">
        <v>23</v>
      </c>
      <c r="D14" s="11" t="s">
        <v>28</v>
      </c>
      <c r="E14" s="12"/>
      <c r="F14" s="22">
        <v>0</v>
      </c>
      <c r="G14" s="12"/>
      <c r="H14" s="22">
        <v>0</v>
      </c>
      <c r="I14" s="12"/>
      <c r="J14" s="27">
        <v>35.92</v>
      </c>
      <c r="K14" s="12"/>
      <c r="L14" s="35">
        <v>0</v>
      </c>
      <c r="M14" s="20">
        <f t="shared" si="0"/>
        <v>0</v>
      </c>
      <c r="N14" s="29">
        <v>35.9</v>
      </c>
    </row>
    <row r="15" spans="2:14" ht="52.8" thickBot="1" x14ac:dyDescent="0.35">
      <c r="B15" s="16"/>
      <c r="C15" s="23" t="s">
        <v>20</v>
      </c>
      <c r="D15" s="24"/>
      <c r="E15" s="25"/>
      <c r="F15" s="26">
        <f>F11+F12+F14</f>
        <v>306.20000000000005</v>
      </c>
      <c r="G15" s="25">
        <f t="shared" ref="G15:M15" si="1">G11+G12+G14</f>
        <v>177.5</v>
      </c>
      <c r="H15" s="26">
        <f t="shared" si="1"/>
        <v>12155.400000000001</v>
      </c>
      <c r="I15" s="25">
        <f t="shared" si="1"/>
        <v>137.5</v>
      </c>
      <c r="J15" s="26">
        <f t="shared" si="1"/>
        <v>8165.42</v>
      </c>
      <c r="K15" s="25">
        <f t="shared" si="1"/>
        <v>137.5</v>
      </c>
      <c r="L15" s="26">
        <f t="shared" si="1"/>
        <v>1867.2</v>
      </c>
      <c r="M15" s="25">
        <f t="shared" si="1"/>
        <v>630</v>
      </c>
      <c r="N15" s="26">
        <f>N11+N12+N14</f>
        <v>22494.2</v>
      </c>
    </row>
  </sheetData>
  <mergeCells count="9">
    <mergeCell ref="B10:L10"/>
    <mergeCell ref="C2:K2"/>
    <mergeCell ref="B4:N4"/>
    <mergeCell ref="B5:N5"/>
    <mergeCell ref="B7:B8"/>
    <mergeCell ref="C7:C8"/>
    <mergeCell ref="D7:D8"/>
    <mergeCell ref="E7:L7"/>
    <mergeCell ref="M7:N7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Гекк Елена Викторовна</dc:creator>
  <cp:lastModifiedBy>1</cp:lastModifiedBy>
  <cp:lastPrinted>2023-01-11T08:01:38Z</cp:lastPrinted>
  <dcterms:created xsi:type="dcterms:W3CDTF">2021-01-12T16:39:52Z</dcterms:created>
  <dcterms:modified xsi:type="dcterms:W3CDTF">2025-07-21T09:00:17Z</dcterms:modified>
</cp:coreProperties>
</file>